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<sst xmlns="http://schemas.openxmlformats.org/spreadsheetml/2006/main" count="598" uniqueCount="399">
  <si>
    <t>Nume calendar raportări</t>
  </si>
  <si>
    <t>Cod partener</t>
  </si>
  <si>
    <t>Nume partener</t>
  </si>
  <si>
    <t>Valoare</t>
  </si>
  <si>
    <t>Valoare per capita</t>
  </si>
  <si>
    <t>Valoare servicii</t>
  </si>
  <si>
    <t>APR2024 MF CAS-DB</t>
  </si>
  <si>
    <t>45778291</t>
  </si>
  <si>
    <t>DALMED CLINIC SRL</t>
  </si>
  <si>
    <t>20729641</t>
  </si>
  <si>
    <t>CMI ALDEA LUMINITA</t>
  </si>
  <si>
    <t>22992562</t>
  </si>
  <si>
    <t>ALEXE SRL</t>
  </si>
  <si>
    <t>37863426</t>
  </si>
  <si>
    <t>DR.AMUZA SIMONA DANIELA SRL</t>
  </si>
  <si>
    <t>20482290</t>
  </si>
  <si>
    <t>CMI ANDREESCU BOGDAN</t>
  </si>
  <si>
    <t>20593697</t>
  </si>
  <si>
    <t>CMI ANDREI DORINA</t>
  </si>
  <si>
    <t>20628698</t>
  </si>
  <si>
    <t>CMI ANGHEL ADRIANA</t>
  </si>
  <si>
    <t>19445824</t>
  </si>
  <si>
    <t>CMI ANGHEL TIBERIU</t>
  </si>
  <si>
    <t>19869706</t>
  </si>
  <si>
    <t>CMI ANGHELESCU ADRIANA CRISTINEL</t>
  </si>
  <si>
    <t>19569989</t>
  </si>
  <si>
    <t>CMI ANTOFIE CAMELIA MADI</t>
  </si>
  <si>
    <t>21158209</t>
  </si>
  <si>
    <t>CAB. MED. ANTOHE ALINA DANIELA</t>
  </si>
  <si>
    <t>19869730</t>
  </si>
  <si>
    <t>CMI APOSTOLACHE ELENA VIOLETA</t>
  </si>
  <si>
    <t>20729595</t>
  </si>
  <si>
    <t>CMI ATANASIU CORNEL</t>
  </si>
  <si>
    <t>19657100</t>
  </si>
  <si>
    <t>CMI ATANASIU MARIUS</t>
  </si>
  <si>
    <t>19496550</t>
  </si>
  <si>
    <t>CMI BARBU TEODORA</t>
  </si>
  <si>
    <t>20511794</t>
  </si>
  <si>
    <t>CMI BAUER ELENA</t>
  </si>
  <si>
    <t>37687516</t>
  </si>
  <si>
    <t>CLINICA MEDICALA DR. BOGHEANU S.R.L.-D</t>
  </si>
  <si>
    <t>26349781</t>
  </si>
  <si>
    <t>CMI BELCIUG G. ANDREIA-DANIELA</t>
  </si>
  <si>
    <t>19447809</t>
  </si>
  <si>
    <t>CMI BENU CARMEN CECILIA</t>
  </si>
  <si>
    <t>36200964</t>
  </si>
  <si>
    <t>BERCU MED SRL</t>
  </si>
  <si>
    <t>19496496</t>
  </si>
  <si>
    <t>CMI BIRJARU CORNEL</t>
  </si>
  <si>
    <t>35088880</t>
  </si>
  <si>
    <t>CMI BIVOLARU TATIANA</t>
  </si>
  <si>
    <t>19570525</t>
  </si>
  <si>
    <t>CMI DR BIVOLARU VIORICA</t>
  </si>
  <si>
    <t>20992973</t>
  </si>
  <si>
    <t>CMI BOGDAN MIRCEA</t>
  </si>
  <si>
    <t>20215314</t>
  </si>
  <si>
    <t>CMI BOSOI LUMINITA</t>
  </si>
  <si>
    <t>19500228</t>
  </si>
  <si>
    <t>CMI BOZ ANICA</t>
  </si>
  <si>
    <t>35362127</t>
  </si>
  <si>
    <t>CABINET MEDICAL BUCUR GHEORGHE SRL</t>
  </si>
  <si>
    <t>20407867</t>
  </si>
  <si>
    <t>CMI BUCURA MARIUS</t>
  </si>
  <si>
    <t>21421860</t>
  </si>
  <si>
    <t>CMI BUNEA MARIA</t>
  </si>
  <si>
    <t>26174175</t>
  </si>
  <si>
    <t>CMI BUNESCU G FLORIN CORNEL</t>
  </si>
  <si>
    <t>19783132</t>
  </si>
  <si>
    <t>CMI BARSILA DANIEL</t>
  </si>
  <si>
    <t>22652307</t>
  </si>
  <si>
    <t>CENTRUL DE DIAGNOSTIC SI TRATAMENT DIAMED</t>
  </si>
  <si>
    <t>35836190</t>
  </si>
  <si>
    <t>SENIORMED-CONSULTATII SI TRATAMENT SRL</t>
  </si>
  <si>
    <t>19732961</t>
  </si>
  <si>
    <t>CMI BARBULESCU SILVIA CARMEN AURA</t>
  </si>
  <si>
    <t>20628965</t>
  </si>
  <si>
    <t>CMI CARP MARIOARA</t>
  </si>
  <si>
    <t>20482273</t>
  </si>
  <si>
    <t>CMI CHIRU CRISTINA</t>
  </si>
  <si>
    <t>19500520</t>
  </si>
  <si>
    <t>CMI CIOROBA SILVIA</t>
  </si>
  <si>
    <t>20738771</t>
  </si>
  <si>
    <t>CMI COJUHARI SVETLANA</t>
  </si>
  <si>
    <t>19570126</t>
  </si>
  <si>
    <t>CMI CRETOI FLORENTINA</t>
  </si>
  <si>
    <t>19447469</t>
  </si>
  <si>
    <t>CMI CALIN MARIA</t>
  </si>
  <si>
    <t>45978087</t>
  </si>
  <si>
    <t>CMI DR DAFINA FLORENTINA LAURA</t>
  </si>
  <si>
    <t>43601284</t>
  </si>
  <si>
    <t>AVICENA CLINIC SRL</t>
  </si>
  <si>
    <t>20801240</t>
  </si>
  <si>
    <t>CMI DANCIU ILIE ELEONORA</t>
  </si>
  <si>
    <t>42317404</t>
  </si>
  <si>
    <t>HYGERICH SRL</t>
  </si>
  <si>
    <t>37610857</t>
  </si>
  <si>
    <t>M.F. DIACOMED SRL</t>
  </si>
  <si>
    <t>19732821</t>
  </si>
  <si>
    <t>CMI DINISOARA STANA</t>
  </si>
  <si>
    <t>19499174</t>
  </si>
  <si>
    <t>CMI DINU GABRIELA</t>
  </si>
  <si>
    <t>19383284</t>
  </si>
  <si>
    <t>CMI DINU MARIANA</t>
  </si>
  <si>
    <t>19506549</t>
  </si>
  <si>
    <t>CMI DITU LUCHIAN BOGDAN</t>
  </si>
  <si>
    <t>19732120</t>
  </si>
  <si>
    <t>CMI DRUGAU LILIANA</t>
  </si>
  <si>
    <t>21403596</t>
  </si>
  <si>
    <t>CMI DR. DRAGAN GEORGIANA</t>
  </si>
  <si>
    <t>43615700</t>
  </si>
  <si>
    <t>CMI DR. DRAGAN ROXANA ELENA</t>
  </si>
  <si>
    <t>20482419</t>
  </si>
  <si>
    <t>CMI DRAGHICI I DOREL</t>
  </si>
  <si>
    <t>19496402</t>
  </si>
  <si>
    <t>CMI DRAGHICI MARIANA</t>
  </si>
  <si>
    <t>41737531</t>
  </si>
  <si>
    <t>DR.BOGDAN DUMITRACHE S.R.L</t>
  </si>
  <si>
    <t>19569660</t>
  </si>
  <si>
    <t>CMI DUMITRASCU ELZI</t>
  </si>
  <si>
    <t>19571423</t>
  </si>
  <si>
    <t>CMI DR.DUMITRESCU DANA MAGDALENA</t>
  </si>
  <si>
    <t>19733185</t>
  </si>
  <si>
    <t>CMI DUMITRESCU ILEANA</t>
  </si>
  <si>
    <t>20102374</t>
  </si>
  <si>
    <t>CMI DUMITRESCU RALUCA</t>
  </si>
  <si>
    <t>39572245</t>
  </si>
  <si>
    <t>DR.DUTICA-MEDFAM SRL</t>
  </si>
  <si>
    <t>36954917</t>
  </si>
  <si>
    <t>EPURAN MEDICAL SRL</t>
  </si>
  <si>
    <t>19783728</t>
  </si>
  <si>
    <t>CMI FANCA GHEORGHITA</t>
  </si>
  <si>
    <t>32715763</t>
  </si>
  <si>
    <t>SC ALMACARE MEDICAL SRL</t>
  </si>
  <si>
    <t>19446099</t>
  </si>
  <si>
    <t>CMI FILIP RODICA</t>
  </si>
  <si>
    <t>43520465</t>
  </si>
  <si>
    <t>CABINET MEDICAL DR. FLORICICA ROMEO SRL</t>
  </si>
  <si>
    <t>20156250</t>
  </si>
  <si>
    <t>CMI FOLEA IRINA</t>
  </si>
  <si>
    <t>27828200</t>
  </si>
  <si>
    <t>CMI FULGA M MIHAELA MARICICA</t>
  </si>
  <si>
    <t>19784316</t>
  </si>
  <si>
    <t>CMI FULGA VALERIU</t>
  </si>
  <si>
    <t>20407921</t>
  </si>
  <si>
    <t>CMI FURCOIU ANCA</t>
  </si>
  <si>
    <t>20738720</t>
  </si>
  <si>
    <t>CMI GASPAR GABRIELA</t>
  </si>
  <si>
    <t>19446927</t>
  </si>
  <si>
    <t>CMI GHENOIU MARIA</t>
  </si>
  <si>
    <t>19498225</t>
  </si>
  <si>
    <t>CMI GHEORGHE FLOAREA</t>
  </si>
  <si>
    <t>19447418</t>
  </si>
  <si>
    <t>CMI GHEORGHE LIDIA</t>
  </si>
  <si>
    <t>31026825</t>
  </si>
  <si>
    <t>MEDSILVER CENTRU MEDICAL</t>
  </si>
  <si>
    <t>20032279</t>
  </si>
  <si>
    <t>CMI GHITA ANCA</t>
  </si>
  <si>
    <t>19783469</t>
  </si>
  <si>
    <t>CMI GRIGORESCU ECATERINA PROFIRA</t>
  </si>
  <si>
    <t>20156560</t>
  </si>
  <si>
    <t>GUBERNAT LAURENTIU</t>
  </si>
  <si>
    <t>20156579</t>
  </si>
  <si>
    <t>GUBERNAT MARILENA VERGINIA</t>
  </si>
  <si>
    <t>19782994</t>
  </si>
  <si>
    <t>CMI GALMEANU ALEXANDRA</t>
  </si>
  <si>
    <t>19783000</t>
  </si>
  <si>
    <t>CMI GARBEA CONSTANTIN TEODOR</t>
  </si>
  <si>
    <t>37719146</t>
  </si>
  <si>
    <t>DR CRISTIAN GAINARU SRL</t>
  </si>
  <si>
    <t>20628302</t>
  </si>
  <si>
    <t>HRELEA FILUTA</t>
  </si>
  <si>
    <t>20102358</t>
  </si>
  <si>
    <t>ILINCA CRISTINA</t>
  </si>
  <si>
    <t>20482257</t>
  </si>
  <si>
    <t>IOAN MARIANA</t>
  </si>
  <si>
    <t>30703959</t>
  </si>
  <si>
    <t>IOANIDI A. ANTONIA DIANA</t>
  </si>
  <si>
    <t>19570479</t>
  </si>
  <si>
    <t>IONESCU ANGELA</t>
  </si>
  <si>
    <t>19785060</t>
  </si>
  <si>
    <t>IORDACHE VIORICA</t>
  </si>
  <si>
    <t>26025181</t>
  </si>
  <si>
    <t>IORDAN C GABRIELA-MONICA</t>
  </si>
  <si>
    <t>20629154</t>
  </si>
  <si>
    <t>IORDAN VERONICA</t>
  </si>
  <si>
    <t>35613636</t>
  </si>
  <si>
    <t>IVAN VIORICA</t>
  </si>
  <si>
    <t>34863049</t>
  </si>
  <si>
    <t>MEDICAL PALEATIV CARE SRL</t>
  </si>
  <si>
    <t>41032433</t>
  </si>
  <si>
    <t>LIFE MEDICAL CENTER SRL</t>
  </si>
  <si>
    <t>30045110</t>
  </si>
  <si>
    <t>LARIE F. BIANCA-ILEANA</t>
  </si>
  <si>
    <t>31378252</t>
  </si>
  <si>
    <t>LIFU L. BOGDANA LETIZIA</t>
  </si>
  <si>
    <t>31466370</t>
  </si>
  <si>
    <t>LIXANDRU DOHOTARIU</t>
  </si>
  <si>
    <t>19784707</t>
  </si>
  <si>
    <t>LULACHE DANIELA</t>
  </si>
  <si>
    <t>20765474</t>
  </si>
  <si>
    <t>LUPU CONSTANTA CAMELIA</t>
  </si>
  <si>
    <t>19871293</t>
  </si>
  <si>
    <t>MARIN ADRIAN</t>
  </si>
  <si>
    <t>19734180</t>
  </si>
  <si>
    <t>MARINESCU CARMEN GABRIELA</t>
  </si>
  <si>
    <t>19571504</t>
  </si>
  <si>
    <t>MARINESCU IOLANDA</t>
  </si>
  <si>
    <t>19571270</t>
  </si>
  <si>
    <t>MASTACAN MIHAELA</t>
  </si>
  <si>
    <t>26764265</t>
  </si>
  <si>
    <t>MATICA A DOINA-VERONICA</t>
  </si>
  <si>
    <t>26764273</t>
  </si>
  <si>
    <t>MATICA A EMILIA-VIORICA</t>
  </si>
  <si>
    <t>25410936</t>
  </si>
  <si>
    <t>MIHALACHE DRAGOS-FLORENTIN</t>
  </si>
  <si>
    <t>29454234</t>
  </si>
  <si>
    <t>MIHALACHE P. ELENA</t>
  </si>
  <si>
    <t>19928020</t>
  </si>
  <si>
    <t>MILER MARIA MAGDALENA</t>
  </si>
  <si>
    <t>20801291</t>
  </si>
  <si>
    <t>MIRITA FLORICA</t>
  </si>
  <si>
    <t>20512048</t>
  </si>
  <si>
    <t>MITREA DANIELA</t>
  </si>
  <si>
    <t>20765563</t>
  </si>
  <si>
    <t>MLADIN AURICA</t>
  </si>
  <si>
    <t>21119340</t>
  </si>
  <si>
    <t>MOCANU LAURENTIU VASILE</t>
  </si>
  <si>
    <t>23293031</t>
  </si>
  <si>
    <t>MOISESCU LARISA</t>
  </si>
  <si>
    <t>19383217</t>
  </si>
  <si>
    <t>MORARU LORENA-MIHAELA</t>
  </si>
  <si>
    <t>19382947</t>
  </si>
  <si>
    <t>MOTOIU MIHAELA</t>
  </si>
  <si>
    <t>19784324</t>
  </si>
  <si>
    <t>NEAGOE MIHAELA</t>
  </si>
  <si>
    <t>36574985</t>
  </si>
  <si>
    <t>CLINICMED DIAG SRL</t>
  </si>
  <si>
    <t>20629286</t>
  </si>
  <si>
    <t>NICOLAE M MARIANA</t>
  </si>
  <si>
    <t>19783531</t>
  </si>
  <si>
    <t>NITESCU DANIELA</t>
  </si>
  <si>
    <t>19496852</t>
  </si>
  <si>
    <t>NITESCU ILEANA CARMEN</t>
  </si>
  <si>
    <t>19383268</t>
  </si>
  <si>
    <t>NITULESCU CRISTINA</t>
  </si>
  <si>
    <t>20215209</t>
  </si>
  <si>
    <t>OBILISTEANU MIHAELA</t>
  </si>
  <si>
    <t>27284850</t>
  </si>
  <si>
    <t>OGESCU G. CIPRIAN CRISTIAN</t>
  </si>
  <si>
    <t>19446986</t>
  </si>
  <si>
    <t>ONOFREI GABRIELA CRISTINA</t>
  </si>
  <si>
    <t>19570193</t>
  </si>
  <si>
    <t>OPRESCU VASILICA</t>
  </si>
  <si>
    <t>20879142</t>
  </si>
  <si>
    <t>OPROIU MONICA-MARIANA</t>
  </si>
  <si>
    <t>19732392</t>
  </si>
  <si>
    <t>ORFANU ROSE MARIE CARMEN</t>
  </si>
  <si>
    <t>19569903</t>
  </si>
  <si>
    <t>PALADE CARMEN LUMINITA</t>
  </si>
  <si>
    <t>19446552</t>
  </si>
  <si>
    <t>PAVEL RODICA</t>
  </si>
  <si>
    <t>20688932</t>
  </si>
  <si>
    <t>PENCU CERASELA</t>
  </si>
  <si>
    <t>41258130</t>
  </si>
  <si>
    <t>MEDICAL BLISS CONCEPT SRL</t>
  </si>
  <si>
    <t>20688886</t>
  </si>
  <si>
    <t>PETCU CARMEN DANIELA</t>
  </si>
  <si>
    <t>19655540</t>
  </si>
  <si>
    <t>PETRESCU  ANCA MARIA</t>
  </si>
  <si>
    <t>19655389</t>
  </si>
  <si>
    <t>PETRESCU BOGDAN LAURENTIU</t>
  </si>
  <si>
    <t>19656066</t>
  </si>
  <si>
    <t>PETRICA PICA</t>
  </si>
  <si>
    <t>19732228</t>
  </si>
  <si>
    <t>PISTRITU EUSEFINA</t>
  </si>
  <si>
    <t>20629170</t>
  </si>
  <si>
    <t>PIVNICERU RAMONA</t>
  </si>
  <si>
    <t>20801216</t>
  </si>
  <si>
    <t>CMI DR POPA OLIMPIA</t>
  </si>
  <si>
    <t>38315316</t>
  </si>
  <si>
    <t>HOMEOPETRA SRL</t>
  </si>
  <si>
    <t>19783973</t>
  </si>
  <si>
    <t>POPESCU RODICA</t>
  </si>
  <si>
    <t>35172866</t>
  </si>
  <si>
    <t>POPESCU E SEBASTIAN</t>
  </si>
  <si>
    <t>20511786</t>
  </si>
  <si>
    <t>CMI DR POPESCU TUDORITA</t>
  </si>
  <si>
    <t>20156048</t>
  </si>
  <si>
    <t>POPESCU VIRGINIA</t>
  </si>
  <si>
    <t>22036757</t>
  </si>
  <si>
    <t>PREDA ANA MARIA</t>
  </si>
  <si>
    <t>25666790</t>
  </si>
  <si>
    <t>PREDA CRISTIAN</t>
  </si>
  <si>
    <t>19496321</t>
  </si>
  <si>
    <t>PRISACARU FLORENTINA</t>
  </si>
  <si>
    <t>19382998</t>
  </si>
  <si>
    <t>PROCOPIE RODICA</t>
  </si>
  <si>
    <t>15114933</t>
  </si>
  <si>
    <t>PRODAN ION</t>
  </si>
  <si>
    <t>35553828</t>
  </si>
  <si>
    <t>CMA DR.PRODAN ION SRL</t>
  </si>
  <si>
    <t>36728316</t>
  </si>
  <si>
    <t>MEDFAM RALEA SRL</t>
  </si>
  <si>
    <t>19447833</t>
  </si>
  <si>
    <t>RISTOIU ELENA</t>
  </si>
  <si>
    <t>19784197</t>
  </si>
  <si>
    <t>RIZEA ANCA</t>
  </si>
  <si>
    <t>45386310</t>
  </si>
  <si>
    <t>CMI DR. ROSOIU ELIZA-MAGDALENA</t>
  </si>
  <si>
    <t>49339256</t>
  </si>
  <si>
    <t>CMI RADULESCU A. GHEORGHE</t>
  </si>
  <si>
    <t>35525577</t>
  </si>
  <si>
    <t>JULIUS MED CARE SRL</t>
  </si>
  <si>
    <t>19500368</t>
  </si>
  <si>
    <t>SAFCIU ARTUR JEAN</t>
  </si>
  <si>
    <t>26269925</t>
  </si>
  <si>
    <t>SANDU MELANIA</t>
  </si>
  <si>
    <t>20628604</t>
  </si>
  <si>
    <t>SAVOPOL IULIANA</t>
  </si>
  <si>
    <t>34809694</t>
  </si>
  <si>
    <t>SAVU ANA-CAMELIA</t>
  </si>
  <si>
    <t>35624554</t>
  </si>
  <si>
    <t>SCHARSCHER MED SRL</t>
  </si>
  <si>
    <t>19499824</t>
  </si>
  <si>
    <t>SILISTE PETRA</t>
  </si>
  <si>
    <t>19498616</t>
  </si>
  <si>
    <t>SIMA CORNELIA</t>
  </si>
  <si>
    <t>35678635</t>
  </si>
  <si>
    <t>DOKSIM-PANDELE SRL</t>
  </si>
  <si>
    <t>19569563</t>
  </si>
  <si>
    <t>SPINEANU EUGENIA</t>
  </si>
  <si>
    <t>27801558</t>
  </si>
  <si>
    <t>CENTRUL MEDICAL DR. SPATARU SEVERICA</t>
  </si>
  <si>
    <t>35197364</t>
  </si>
  <si>
    <t>ADIANEZ MED SRL</t>
  </si>
  <si>
    <t>41249840</t>
  </si>
  <si>
    <t>CMI DR.STAN CRISTINA DOINA</t>
  </si>
  <si>
    <t>19447299</t>
  </si>
  <si>
    <t>STANCA ADRIANA</t>
  </si>
  <si>
    <t>19506450</t>
  </si>
  <si>
    <t>STANCIU RODICA</t>
  </si>
  <si>
    <t>31708075</t>
  </si>
  <si>
    <t>STOIAN DORU</t>
  </si>
  <si>
    <t>20628639</t>
  </si>
  <si>
    <t>STOICA LAURENTIA</t>
  </si>
  <si>
    <t>40811699</t>
  </si>
  <si>
    <t>POLICLINICA DR TEMELIESCU CRISTIAN DAN SRL</t>
  </si>
  <si>
    <t>19331994</t>
  </si>
  <si>
    <t>TICHIE DANIELA</t>
  </si>
  <si>
    <t>25443011</t>
  </si>
  <si>
    <t>TOMESCU DAN</t>
  </si>
  <si>
    <t>19785028</t>
  </si>
  <si>
    <t>TRUICA MARIA</t>
  </si>
  <si>
    <t>19928071</t>
  </si>
  <si>
    <t>TUDOR ALEXANDRA RODICA</t>
  </si>
  <si>
    <t>23987238</t>
  </si>
  <si>
    <t>MEDIFAM SRL</t>
  </si>
  <si>
    <t>20511816</t>
  </si>
  <si>
    <t>TANASESCU BEATRICE SIMONA</t>
  </si>
  <si>
    <t>34566625</t>
  </si>
  <si>
    <t>TARABIC DANIELA</t>
  </si>
  <si>
    <t>19732872</t>
  </si>
  <si>
    <t>TATULESCU GABRIELA</t>
  </si>
  <si>
    <t>20689326</t>
  </si>
  <si>
    <t>VARTAN VIORICA</t>
  </si>
  <si>
    <t>19733606</t>
  </si>
  <si>
    <t>VASILESCU ELENA</t>
  </si>
  <si>
    <t>39852326</t>
  </si>
  <si>
    <t>CMI VELCIU ALIONA</t>
  </si>
  <si>
    <t>35966182</t>
  </si>
  <si>
    <t>DENIS VISOIU SRL</t>
  </si>
  <si>
    <t>B_109</t>
  </si>
  <si>
    <t>S.C. FOCUS LAB PLUS S.R.L.</t>
  </si>
  <si>
    <t>19571040</t>
  </si>
  <si>
    <t>ZAHAREANU VERONICA</t>
  </si>
  <si>
    <t>46116322</t>
  </si>
  <si>
    <t>CMI DR ZET SILVIA FLORENTINA</t>
  </si>
  <si>
    <t>20215535</t>
  </si>
  <si>
    <t>ZIMTA ALINA</t>
  </si>
  <si>
    <t>19383306</t>
  </si>
  <si>
    <t>SONEA ROMANITA OANA</t>
  </si>
  <si>
    <t>45534521</t>
  </si>
  <si>
    <t>CENTRUL MEDICAL ARVIANUS SRL</t>
  </si>
  <si>
    <t>36056231</t>
  </si>
  <si>
    <t>STEFAN RODICA-MARIANA</t>
  </si>
  <si>
    <t>20688916</t>
  </si>
  <si>
    <t>CMI DR STEFAN IONESCU IONELA</t>
  </si>
  <si>
    <t>19734229</t>
  </si>
  <si>
    <t>STEFANA MARIOARA</t>
  </si>
  <si>
    <t>19569016</t>
  </si>
  <si>
    <t>SURLICAE- BANU MARIA</t>
  </si>
  <si>
    <t>33702125</t>
  </si>
  <si>
    <t>TENEA C. MARIA-DANIELA</t>
  </si>
  <si>
    <t>Nr.crt.</t>
  </si>
  <si>
    <t>CMI DR.RADU EMILIA DIANA</t>
  </si>
  <si>
    <t>TOTAL</t>
  </si>
  <si>
    <t>Nr.puncte per capita</t>
  </si>
  <si>
    <t>Nr.puncte pe servicii</t>
  </si>
  <si>
    <t>Situatia nr.puncte per capita si pe servivii realizate in luna aprilie 20224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</si>
</sst>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0_);\(0.00\)"/>
    <numFmt numFmtId="166" formatCode="#,##0.00;[Red]#,##0.00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0" xfId="0" applyAlignment="1">
      <alignment horizontal="right"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4" xfId="0" applyBorder="1" applyAlignment="1">
      <alignment horizontal="right"/>
    </xf>
    <xf numFmtId="4" fontId="0" fillId="0" borderId="2" xfId="0" applyNumberFormat="1" applyBorder="1" applyAlignment="1">
      <alignment/>
    </xf>
    <xf numFmtId="4" fontId="2" fillId="0" borderId="2" xfId="0" applyNumberFormat="1" applyFont="1" applyBorder="1" applyAlignment="1">
      <alignment/>
    </xf>
    <xf numFmtId="166" fontId="0" fillId="0" borderId="2" xfId="0" applyNumberFormat="1" applyBorder="1" applyAlignment="1">
      <alignment/>
    </xf>
    <xf numFmtId="0" fontId="1" fillId="2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4" fontId="0" fillId="0" borderId="1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1"/>
  <sheetViews>
    <sheetView tabSelected="1" workbookViewId="0" topLeftCell="A179">
      <selection activeCell="F213" sqref="F213"/>
    </sheetView>
  </sheetViews>
  <sheetFormatPr defaultColWidth="9.140625" defaultRowHeight="12.75"/>
  <cols>
    <col min="1" max="1" width="4.7109375" style="0" customWidth="1"/>
    <col min="4" max="4" width="45.28125" style="0" customWidth="1"/>
    <col min="5" max="5" width="12.140625" style="0" customWidth="1"/>
    <col min="6" max="7" width="12.421875" style="0" customWidth="1"/>
    <col min="8" max="9" width="12.7109375" style="0" customWidth="1"/>
  </cols>
  <sheetData>
    <row r="1" ht="12.75" customHeight="1"/>
    <row r="2" spans="2:4" ht="12.75">
      <c r="B2" s="14" t="s">
        <v>398</v>
      </c>
      <c r="C2" s="14"/>
      <c r="D2" s="14"/>
    </row>
    <row r="4" spans="1:9" ht="38.25">
      <c r="A4" s="6" t="s">
        <v>393</v>
      </c>
      <c r="B4" s="13" t="s">
        <v>0</v>
      </c>
      <c r="C4" s="13" t="s">
        <v>1</v>
      </c>
      <c r="D4" s="1" t="s">
        <v>2</v>
      </c>
      <c r="E4" s="13" t="s">
        <v>396</v>
      </c>
      <c r="F4" s="13" t="s">
        <v>4</v>
      </c>
      <c r="G4" s="13" t="s">
        <v>397</v>
      </c>
      <c r="H4" s="13" t="s">
        <v>5</v>
      </c>
      <c r="I4" s="1" t="s">
        <v>3</v>
      </c>
    </row>
    <row r="5" spans="1:9" ht="12.75">
      <c r="A5" s="5">
        <v>1</v>
      </c>
      <c r="B5" s="2" t="s">
        <v>6</v>
      </c>
      <c r="C5" s="2" t="s">
        <v>333</v>
      </c>
      <c r="D5" s="2" t="s">
        <v>334</v>
      </c>
      <c r="E5" s="15">
        <f>F5/12</f>
        <v>1728.3</v>
      </c>
      <c r="F5" s="3">
        <v>20739.6</v>
      </c>
      <c r="G5" s="3">
        <f>H5/8</f>
        <v>3769.8</v>
      </c>
      <c r="H5" s="3">
        <v>30158.4</v>
      </c>
      <c r="I5" s="3">
        <v>50898</v>
      </c>
    </row>
    <row r="6" spans="1:9" ht="12.75">
      <c r="A6" s="5">
        <v>2</v>
      </c>
      <c r="B6" s="2" t="s">
        <v>6</v>
      </c>
      <c r="C6" s="2" t="s">
        <v>11</v>
      </c>
      <c r="D6" s="2" t="s">
        <v>12</v>
      </c>
      <c r="E6" s="15">
        <f aca="true" t="shared" si="0" ref="E6:E69">F6/12</f>
        <v>1023.2600000000001</v>
      </c>
      <c r="F6" s="4">
        <v>12279.12</v>
      </c>
      <c r="G6" s="3">
        <f aca="true" t="shared" si="1" ref="G6:G69">H6/8</f>
        <v>2368</v>
      </c>
      <c r="H6" s="3">
        <v>18944</v>
      </c>
      <c r="I6" s="3">
        <v>31223.12</v>
      </c>
    </row>
    <row r="7" spans="1:9" ht="12.75">
      <c r="A7" s="5">
        <v>3</v>
      </c>
      <c r="B7" s="2" t="s">
        <v>6</v>
      </c>
      <c r="C7" s="2" t="s">
        <v>89</v>
      </c>
      <c r="D7" s="2" t="s">
        <v>90</v>
      </c>
      <c r="E7" s="15">
        <f t="shared" si="0"/>
        <v>1817.5900000000001</v>
      </c>
      <c r="F7" s="3">
        <v>21811.08</v>
      </c>
      <c r="G7" s="3">
        <f t="shared" si="1"/>
        <v>5390.55</v>
      </c>
      <c r="H7" s="3">
        <v>43124.4</v>
      </c>
      <c r="I7" s="3">
        <v>64935.48</v>
      </c>
    </row>
    <row r="8" spans="1:9" ht="12.75">
      <c r="A8" s="5">
        <v>4</v>
      </c>
      <c r="B8" s="2" t="s">
        <v>6</v>
      </c>
      <c r="C8" s="2" t="s">
        <v>45</v>
      </c>
      <c r="D8" s="2" t="s">
        <v>46</v>
      </c>
      <c r="E8" s="15">
        <f t="shared" si="0"/>
        <v>959.88</v>
      </c>
      <c r="F8" s="4">
        <v>11518.56</v>
      </c>
      <c r="G8" s="3">
        <f t="shared" si="1"/>
        <v>2122.65</v>
      </c>
      <c r="H8" s="3">
        <v>16981.2</v>
      </c>
      <c r="I8" s="3">
        <v>28499.76</v>
      </c>
    </row>
    <row r="9" spans="1:9" ht="12.75">
      <c r="A9" s="5">
        <v>5</v>
      </c>
      <c r="B9" s="2" t="s">
        <v>6</v>
      </c>
      <c r="C9" s="2" t="s">
        <v>27</v>
      </c>
      <c r="D9" s="2" t="s">
        <v>28</v>
      </c>
      <c r="E9" s="15">
        <f t="shared" si="0"/>
        <v>1040.92</v>
      </c>
      <c r="F9" s="3">
        <v>12491.04</v>
      </c>
      <c r="G9" s="3">
        <f t="shared" si="1"/>
        <v>3402.5</v>
      </c>
      <c r="H9" s="3">
        <v>27220</v>
      </c>
      <c r="I9" s="3">
        <v>39711.04</v>
      </c>
    </row>
    <row r="10" spans="1:9" ht="12.75">
      <c r="A10" s="5">
        <v>6</v>
      </c>
      <c r="B10" s="2" t="s">
        <v>6</v>
      </c>
      <c r="C10" s="2" t="s">
        <v>59</v>
      </c>
      <c r="D10" s="2" t="s">
        <v>60</v>
      </c>
      <c r="E10" s="15">
        <f t="shared" si="0"/>
        <v>1727.04</v>
      </c>
      <c r="F10" s="4">
        <v>20724.48</v>
      </c>
      <c r="G10" s="3">
        <f t="shared" si="1"/>
        <v>4724.4</v>
      </c>
      <c r="H10" s="3">
        <v>37795.2</v>
      </c>
      <c r="I10" s="3">
        <v>58519.68</v>
      </c>
    </row>
    <row r="11" spans="1:9" ht="12.75">
      <c r="A11" s="5">
        <v>7</v>
      </c>
      <c r="B11" s="2" t="s">
        <v>6</v>
      </c>
      <c r="C11" s="2" t="s">
        <v>135</v>
      </c>
      <c r="D11" s="2" t="s">
        <v>136</v>
      </c>
      <c r="E11" s="15">
        <f t="shared" si="0"/>
        <v>1908.18</v>
      </c>
      <c r="F11" s="3">
        <v>22898.16</v>
      </c>
      <c r="G11" s="3">
        <f t="shared" si="1"/>
        <v>2549.4</v>
      </c>
      <c r="H11" s="3">
        <v>20395.2</v>
      </c>
      <c r="I11" s="3">
        <v>43293.36</v>
      </c>
    </row>
    <row r="12" spans="1:9" ht="12.75">
      <c r="A12" s="5">
        <v>8</v>
      </c>
      <c r="B12" s="2" t="s">
        <v>6</v>
      </c>
      <c r="C12" s="2" t="s">
        <v>69</v>
      </c>
      <c r="D12" s="2" t="s">
        <v>70</v>
      </c>
      <c r="E12" s="15">
        <f t="shared" si="0"/>
        <v>1468.12</v>
      </c>
      <c r="F12" s="4">
        <v>17617.44</v>
      </c>
      <c r="G12" s="3">
        <f t="shared" si="1"/>
        <v>4324</v>
      </c>
      <c r="H12" s="3">
        <v>34592</v>
      </c>
      <c r="I12" s="3">
        <v>52209.44</v>
      </c>
    </row>
    <row r="13" spans="1:9" ht="12.75">
      <c r="A13" s="5">
        <v>9</v>
      </c>
      <c r="B13" s="2" t="s">
        <v>6</v>
      </c>
      <c r="C13" s="2" t="s">
        <v>381</v>
      </c>
      <c r="D13" s="2" t="s">
        <v>382</v>
      </c>
      <c r="E13" s="15">
        <f t="shared" si="0"/>
        <v>1396.1000000000001</v>
      </c>
      <c r="F13" s="3">
        <v>16753.2</v>
      </c>
      <c r="G13" s="3">
        <f t="shared" si="1"/>
        <v>2407.5</v>
      </c>
      <c r="H13" s="3">
        <v>19260</v>
      </c>
      <c r="I13" s="3">
        <v>36013.2</v>
      </c>
    </row>
    <row r="14" spans="1:9" ht="12.75">
      <c r="A14" s="5">
        <v>10</v>
      </c>
      <c r="B14" s="2" t="s">
        <v>6</v>
      </c>
      <c r="C14" s="2" t="s">
        <v>331</v>
      </c>
      <c r="D14" s="2" t="s">
        <v>332</v>
      </c>
      <c r="E14" s="15">
        <f t="shared" si="0"/>
        <v>1546.04</v>
      </c>
      <c r="F14" s="4">
        <v>18552.48</v>
      </c>
      <c r="G14" s="3">
        <f t="shared" si="1"/>
        <v>5732.4</v>
      </c>
      <c r="H14" s="3">
        <v>45859.2</v>
      </c>
      <c r="I14" s="3">
        <v>64411.68</v>
      </c>
    </row>
    <row r="15" spans="1:9" ht="12.75">
      <c r="A15" s="5">
        <v>11</v>
      </c>
      <c r="B15" s="2" t="s">
        <v>6</v>
      </c>
      <c r="C15" s="2" t="s">
        <v>39</v>
      </c>
      <c r="D15" s="2" t="s">
        <v>40</v>
      </c>
      <c r="E15" s="15">
        <f t="shared" si="0"/>
        <v>547.0500000000001</v>
      </c>
      <c r="F15" s="3">
        <v>6564.6</v>
      </c>
      <c r="G15" s="3">
        <f t="shared" si="1"/>
        <v>2129.85</v>
      </c>
      <c r="H15" s="3">
        <v>17038.8</v>
      </c>
      <c r="I15" s="3">
        <v>23603.4</v>
      </c>
    </row>
    <row r="16" spans="1:9" ht="12.75">
      <c r="A16" s="5">
        <v>12</v>
      </c>
      <c r="B16" s="2" t="s">
        <v>6</v>
      </c>
      <c r="C16" s="2" t="s">
        <v>235</v>
      </c>
      <c r="D16" s="2" t="s">
        <v>236</v>
      </c>
      <c r="E16" s="15">
        <f t="shared" si="0"/>
        <v>2485.68</v>
      </c>
      <c r="F16" s="4">
        <v>29828.16</v>
      </c>
      <c r="G16" s="3">
        <f t="shared" si="1"/>
        <v>5878.8</v>
      </c>
      <c r="H16" s="3">
        <v>47030.4</v>
      </c>
      <c r="I16" s="3">
        <v>76858.56</v>
      </c>
    </row>
    <row r="17" spans="1:9" ht="12.75">
      <c r="A17" s="5">
        <v>13</v>
      </c>
      <c r="B17" s="2" t="s">
        <v>6</v>
      </c>
      <c r="C17" s="2" t="s">
        <v>299</v>
      </c>
      <c r="D17" s="2" t="s">
        <v>300</v>
      </c>
      <c r="E17" s="15">
        <f t="shared" si="0"/>
        <v>1701.97</v>
      </c>
      <c r="F17" s="3">
        <v>20423.64</v>
      </c>
      <c r="G17" s="3">
        <f t="shared" si="1"/>
        <v>4901.5</v>
      </c>
      <c r="H17" s="3">
        <v>39212</v>
      </c>
      <c r="I17" s="3">
        <v>59635.64</v>
      </c>
    </row>
    <row r="18" spans="1:9" ht="12.75">
      <c r="A18" s="5">
        <v>14</v>
      </c>
      <c r="B18" s="2" t="s">
        <v>6</v>
      </c>
      <c r="C18" s="2" t="s">
        <v>9</v>
      </c>
      <c r="D18" s="2" t="s">
        <v>10</v>
      </c>
      <c r="E18" s="15">
        <f t="shared" si="0"/>
        <v>1646.39</v>
      </c>
      <c r="F18" s="4">
        <v>19756.68</v>
      </c>
      <c r="G18" s="3">
        <f t="shared" si="1"/>
        <v>4816.2</v>
      </c>
      <c r="H18" s="3">
        <v>38529.6</v>
      </c>
      <c r="I18" s="3">
        <v>58286.28</v>
      </c>
    </row>
    <row r="19" spans="1:9" ht="12.75">
      <c r="A19" s="5">
        <v>15</v>
      </c>
      <c r="B19" s="2" t="s">
        <v>6</v>
      </c>
      <c r="C19" s="2" t="s">
        <v>15</v>
      </c>
      <c r="D19" s="2" t="s">
        <v>16</v>
      </c>
      <c r="E19" s="15">
        <f t="shared" si="0"/>
        <v>825.1700000000001</v>
      </c>
      <c r="F19" s="3">
        <v>9902.04</v>
      </c>
      <c r="G19" s="3">
        <f t="shared" si="1"/>
        <v>1997</v>
      </c>
      <c r="H19" s="3">
        <v>15976</v>
      </c>
      <c r="I19" s="3">
        <v>25878.04</v>
      </c>
    </row>
    <row r="20" spans="1:9" ht="12.75">
      <c r="A20" s="5">
        <v>16</v>
      </c>
      <c r="B20" s="2" t="s">
        <v>6</v>
      </c>
      <c r="C20" s="2" t="s">
        <v>17</v>
      </c>
      <c r="D20" s="2" t="s">
        <v>18</v>
      </c>
      <c r="E20" s="15">
        <f t="shared" si="0"/>
        <v>1576.2299999999998</v>
      </c>
      <c r="F20" s="4">
        <v>18914.76</v>
      </c>
      <c r="G20" s="3">
        <f t="shared" si="1"/>
        <v>2786.5</v>
      </c>
      <c r="H20" s="3">
        <v>22292</v>
      </c>
      <c r="I20" s="3">
        <v>41206.76</v>
      </c>
    </row>
    <row r="21" spans="1:9" ht="12.75">
      <c r="A21" s="5">
        <v>17</v>
      </c>
      <c r="B21" s="2" t="s">
        <v>6</v>
      </c>
      <c r="C21" s="2" t="s">
        <v>19</v>
      </c>
      <c r="D21" s="2" t="s">
        <v>20</v>
      </c>
      <c r="E21" s="15">
        <f t="shared" si="0"/>
        <v>898.9200000000001</v>
      </c>
      <c r="F21" s="3">
        <v>10787.04</v>
      </c>
      <c r="G21" s="3">
        <f t="shared" si="1"/>
        <v>2290.5</v>
      </c>
      <c r="H21" s="3">
        <v>18324</v>
      </c>
      <c r="I21" s="3">
        <v>29111.04</v>
      </c>
    </row>
    <row r="22" spans="1:9" ht="12.75">
      <c r="A22" s="5">
        <v>18</v>
      </c>
      <c r="B22" s="2" t="s">
        <v>6</v>
      </c>
      <c r="C22" s="2" t="s">
        <v>21</v>
      </c>
      <c r="D22" s="2" t="s">
        <v>22</v>
      </c>
      <c r="E22" s="15">
        <f t="shared" si="0"/>
        <v>488.3</v>
      </c>
      <c r="F22" s="4">
        <v>5859.6</v>
      </c>
      <c r="G22" s="3">
        <f t="shared" si="1"/>
        <v>1457.4</v>
      </c>
      <c r="H22" s="3">
        <v>11659.2</v>
      </c>
      <c r="I22" s="3">
        <v>17518.8</v>
      </c>
    </row>
    <row r="23" spans="1:9" ht="12.75">
      <c r="A23" s="5">
        <v>19</v>
      </c>
      <c r="B23" s="2" t="s">
        <v>6</v>
      </c>
      <c r="C23" s="2" t="s">
        <v>23</v>
      </c>
      <c r="D23" s="2" t="s">
        <v>24</v>
      </c>
      <c r="E23" s="15">
        <f t="shared" si="0"/>
        <v>1254.77</v>
      </c>
      <c r="F23" s="3">
        <v>15057.24</v>
      </c>
      <c r="G23" s="3">
        <f t="shared" si="1"/>
        <v>3269.4</v>
      </c>
      <c r="H23" s="3">
        <v>26155.2</v>
      </c>
      <c r="I23" s="3">
        <v>41212.44</v>
      </c>
    </row>
    <row r="24" spans="1:9" ht="12.75">
      <c r="A24" s="5">
        <v>20</v>
      </c>
      <c r="B24" s="2" t="s">
        <v>6</v>
      </c>
      <c r="C24" s="2" t="s">
        <v>25</v>
      </c>
      <c r="D24" s="2" t="s">
        <v>26</v>
      </c>
      <c r="E24" s="15">
        <f t="shared" si="0"/>
        <v>1479.8400000000001</v>
      </c>
      <c r="F24" s="4">
        <v>17758.08</v>
      </c>
      <c r="G24" s="3">
        <f t="shared" si="1"/>
        <v>3243</v>
      </c>
      <c r="H24" s="3">
        <v>25944</v>
      </c>
      <c r="I24" s="3">
        <v>43702.08</v>
      </c>
    </row>
    <row r="25" spans="1:9" ht="12.75">
      <c r="A25" s="5">
        <v>21</v>
      </c>
      <c r="B25" s="2" t="s">
        <v>6</v>
      </c>
      <c r="C25" s="2" t="s">
        <v>29</v>
      </c>
      <c r="D25" s="2" t="s">
        <v>30</v>
      </c>
      <c r="E25" s="15">
        <f t="shared" si="0"/>
        <v>843.34</v>
      </c>
      <c r="F25" s="3">
        <v>10120.08</v>
      </c>
      <c r="G25" s="3">
        <f t="shared" si="1"/>
        <v>3073.2</v>
      </c>
      <c r="H25" s="3">
        <v>24585.6</v>
      </c>
      <c r="I25" s="3">
        <v>34705.68</v>
      </c>
    </row>
    <row r="26" spans="1:9" ht="12.75">
      <c r="A26" s="5">
        <v>22</v>
      </c>
      <c r="B26" s="2" t="s">
        <v>6</v>
      </c>
      <c r="C26" s="2" t="s">
        <v>31</v>
      </c>
      <c r="D26" s="2" t="s">
        <v>32</v>
      </c>
      <c r="E26" s="15">
        <f t="shared" si="0"/>
        <v>964.8299999999999</v>
      </c>
      <c r="F26" s="4">
        <v>11577.96</v>
      </c>
      <c r="G26" s="3">
        <f t="shared" si="1"/>
        <v>2814.5</v>
      </c>
      <c r="H26" s="3">
        <v>22516</v>
      </c>
      <c r="I26" s="3">
        <v>34093.96</v>
      </c>
    </row>
    <row r="27" spans="1:9" ht="12.75">
      <c r="A27" s="5">
        <v>23</v>
      </c>
      <c r="B27" s="2" t="s">
        <v>6</v>
      </c>
      <c r="C27" s="2" t="s">
        <v>33</v>
      </c>
      <c r="D27" s="2" t="s">
        <v>34</v>
      </c>
      <c r="E27" s="15">
        <f t="shared" si="0"/>
        <v>1096.86</v>
      </c>
      <c r="F27" s="3">
        <v>13162.32</v>
      </c>
      <c r="G27" s="3">
        <f t="shared" si="1"/>
        <v>3146.2</v>
      </c>
      <c r="H27" s="3">
        <v>25169.6</v>
      </c>
      <c r="I27" s="3">
        <v>38331.92</v>
      </c>
    </row>
    <row r="28" spans="1:9" ht="12.75">
      <c r="A28" s="5">
        <v>24</v>
      </c>
      <c r="B28" s="2" t="s">
        <v>6</v>
      </c>
      <c r="C28" s="2" t="s">
        <v>35</v>
      </c>
      <c r="D28" s="2" t="s">
        <v>36</v>
      </c>
      <c r="E28" s="15">
        <f t="shared" si="0"/>
        <v>1651.0200000000002</v>
      </c>
      <c r="F28" s="4">
        <v>19812.24</v>
      </c>
      <c r="G28" s="3">
        <f t="shared" si="1"/>
        <v>4160</v>
      </c>
      <c r="H28" s="3">
        <v>33280</v>
      </c>
      <c r="I28" s="3">
        <v>53092.24</v>
      </c>
    </row>
    <row r="29" spans="1:9" ht="12.75">
      <c r="A29" s="5">
        <v>25</v>
      </c>
      <c r="B29" s="2" t="s">
        <v>6</v>
      </c>
      <c r="C29" s="2" t="s">
        <v>73</v>
      </c>
      <c r="D29" s="2" t="s">
        <v>74</v>
      </c>
      <c r="E29" s="15">
        <f t="shared" si="0"/>
        <v>798.0500000000001</v>
      </c>
      <c r="F29" s="3">
        <v>9576.6</v>
      </c>
      <c r="G29" s="3">
        <f t="shared" si="1"/>
        <v>1727</v>
      </c>
      <c r="H29" s="3">
        <v>13816</v>
      </c>
      <c r="I29" s="3">
        <v>23392.6</v>
      </c>
    </row>
    <row r="30" spans="1:9" ht="12.75">
      <c r="A30" s="5">
        <v>26</v>
      </c>
      <c r="B30" s="2" t="s">
        <v>6</v>
      </c>
      <c r="C30" s="2" t="s">
        <v>67</v>
      </c>
      <c r="D30" s="2" t="s">
        <v>68</v>
      </c>
      <c r="E30" s="15">
        <f t="shared" si="0"/>
        <v>975.79</v>
      </c>
      <c r="F30" s="4">
        <v>11709.48</v>
      </c>
      <c r="G30" s="3">
        <f t="shared" si="1"/>
        <v>1555.2</v>
      </c>
      <c r="H30" s="3">
        <v>12441.6</v>
      </c>
      <c r="I30" s="3">
        <v>24151.08</v>
      </c>
    </row>
    <row r="31" spans="1:9" ht="12.75">
      <c r="A31" s="5">
        <v>27</v>
      </c>
      <c r="B31" s="2" t="s">
        <v>6</v>
      </c>
      <c r="C31" s="2" t="s">
        <v>37</v>
      </c>
      <c r="D31" s="2" t="s">
        <v>38</v>
      </c>
      <c r="E31" s="15">
        <f t="shared" si="0"/>
        <v>1443.2</v>
      </c>
      <c r="F31" s="3">
        <v>17318.4</v>
      </c>
      <c r="G31" s="3">
        <f t="shared" si="1"/>
        <v>4312</v>
      </c>
      <c r="H31" s="3">
        <v>34496</v>
      </c>
      <c r="I31" s="3">
        <v>51814.4</v>
      </c>
    </row>
    <row r="32" spans="1:9" ht="12.75">
      <c r="A32" s="5">
        <v>28</v>
      </c>
      <c r="B32" s="2" t="s">
        <v>6</v>
      </c>
      <c r="C32" s="2" t="s">
        <v>41</v>
      </c>
      <c r="D32" s="2" t="s">
        <v>42</v>
      </c>
      <c r="E32" s="15">
        <f t="shared" si="0"/>
        <v>931.16</v>
      </c>
      <c r="F32" s="4">
        <v>11173.92</v>
      </c>
      <c r="G32" s="3">
        <f t="shared" si="1"/>
        <v>2504.55</v>
      </c>
      <c r="H32" s="3">
        <v>20036.4</v>
      </c>
      <c r="I32" s="3">
        <v>31210.32</v>
      </c>
    </row>
    <row r="33" spans="1:9" ht="12.75">
      <c r="A33" s="5">
        <v>29</v>
      </c>
      <c r="B33" s="2" t="s">
        <v>6</v>
      </c>
      <c r="C33" s="2" t="s">
        <v>43</v>
      </c>
      <c r="D33" s="2" t="s">
        <v>44</v>
      </c>
      <c r="E33" s="15">
        <f t="shared" si="0"/>
        <v>1457.28</v>
      </c>
      <c r="F33" s="3">
        <v>17487.36</v>
      </c>
      <c r="G33" s="3">
        <f t="shared" si="1"/>
        <v>3003</v>
      </c>
      <c r="H33" s="3">
        <v>24024</v>
      </c>
      <c r="I33" s="3">
        <v>41511.36</v>
      </c>
    </row>
    <row r="34" spans="1:9" ht="12.75">
      <c r="A34" s="5">
        <v>30</v>
      </c>
      <c r="B34" s="2" t="s">
        <v>6</v>
      </c>
      <c r="C34" s="2" t="s">
        <v>47</v>
      </c>
      <c r="D34" s="2" t="s">
        <v>48</v>
      </c>
      <c r="E34" s="15">
        <f t="shared" si="0"/>
        <v>2401.88</v>
      </c>
      <c r="F34" s="4">
        <v>28822.56</v>
      </c>
      <c r="G34" s="3">
        <f t="shared" si="1"/>
        <v>4765.2</v>
      </c>
      <c r="H34" s="3">
        <v>38121.6</v>
      </c>
      <c r="I34" s="3">
        <v>66944.16</v>
      </c>
    </row>
    <row r="35" spans="1:9" ht="12.75">
      <c r="A35" s="5">
        <v>31</v>
      </c>
      <c r="B35" s="2" t="s">
        <v>6</v>
      </c>
      <c r="C35" s="2" t="s">
        <v>49</v>
      </c>
      <c r="D35" s="2" t="s">
        <v>50</v>
      </c>
      <c r="E35" s="15">
        <f t="shared" si="0"/>
        <v>1377.57</v>
      </c>
      <c r="F35" s="3">
        <v>16530.84</v>
      </c>
      <c r="G35" s="3">
        <f t="shared" si="1"/>
        <v>2717.5</v>
      </c>
      <c r="H35" s="3">
        <v>21740</v>
      </c>
      <c r="I35" s="3">
        <v>38270.84</v>
      </c>
    </row>
    <row r="36" spans="1:9" ht="12.75">
      <c r="A36" s="5">
        <v>32</v>
      </c>
      <c r="B36" s="2" t="s">
        <v>6</v>
      </c>
      <c r="C36" s="2" t="s">
        <v>53</v>
      </c>
      <c r="D36" s="2" t="s">
        <v>54</v>
      </c>
      <c r="E36" s="15">
        <f t="shared" si="0"/>
        <v>1237.16</v>
      </c>
      <c r="F36" s="4">
        <v>14845.92</v>
      </c>
      <c r="G36" s="3">
        <f t="shared" si="1"/>
        <v>1864.8</v>
      </c>
      <c r="H36" s="3">
        <v>14918.4</v>
      </c>
      <c r="I36" s="3">
        <v>29764.32</v>
      </c>
    </row>
    <row r="37" spans="1:9" ht="12.75">
      <c r="A37" s="5">
        <v>33</v>
      </c>
      <c r="B37" s="2" t="s">
        <v>6</v>
      </c>
      <c r="C37" s="2" t="s">
        <v>55</v>
      </c>
      <c r="D37" s="2" t="s">
        <v>56</v>
      </c>
      <c r="E37" s="15">
        <f t="shared" si="0"/>
        <v>795.18</v>
      </c>
      <c r="F37" s="3">
        <v>9542.16</v>
      </c>
      <c r="G37" s="3">
        <f t="shared" si="1"/>
        <v>1988</v>
      </c>
      <c r="H37" s="3">
        <v>15904</v>
      </c>
      <c r="I37" s="3">
        <v>25446.16</v>
      </c>
    </row>
    <row r="38" spans="1:9" ht="12.75">
      <c r="A38" s="5">
        <v>34</v>
      </c>
      <c r="B38" s="2" t="s">
        <v>6</v>
      </c>
      <c r="C38" s="2" t="s">
        <v>57</v>
      </c>
      <c r="D38" s="2" t="s">
        <v>58</v>
      </c>
      <c r="E38" s="15">
        <f t="shared" si="0"/>
        <v>1055.14</v>
      </c>
      <c r="F38" s="4">
        <v>12661.68</v>
      </c>
      <c r="G38" s="3">
        <f t="shared" si="1"/>
        <v>2659.5</v>
      </c>
      <c r="H38" s="3">
        <v>21276</v>
      </c>
      <c r="I38" s="3">
        <v>33937.68</v>
      </c>
    </row>
    <row r="39" spans="1:9" ht="12.75">
      <c r="A39" s="5">
        <v>35</v>
      </c>
      <c r="B39" s="2" t="s">
        <v>6</v>
      </c>
      <c r="C39" s="2" t="s">
        <v>61</v>
      </c>
      <c r="D39" s="2" t="s">
        <v>62</v>
      </c>
      <c r="E39" s="15">
        <f t="shared" si="0"/>
        <v>1589.3400000000001</v>
      </c>
      <c r="F39" s="3">
        <v>19072.08</v>
      </c>
      <c r="G39" s="3">
        <f t="shared" si="1"/>
        <v>5203.8</v>
      </c>
      <c r="H39" s="3">
        <v>41630.4</v>
      </c>
      <c r="I39" s="3">
        <v>60702.48</v>
      </c>
    </row>
    <row r="40" spans="1:9" ht="12.75">
      <c r="A40" s="5">
        <v>36</v>
      </c>
      <c r="B40" s="2" t="s">
        <v>6</v>
      </c>
      <c r="C40" s="2" t="s">
        <v>63</v>
      </c>
      <c r="D40" s="2" t="s">
        <v>64</v>
      </c>
      <c r="E40" s="15">
        <f t="shared" si="0"/>
        <v>1846.43</v>
      </c>
      <c r="F40" s="4">
        <v>22157.16</v>
      </c>
      <c r="G40" s="3">
        <f t="shared" si="1"/>
        <v>5016.2</v>
      </c>
      <c r="H40" s="3">
        <v>40129.6</v>
      </c>
      <c r="I40" s="3">
        <v>62286.76</v>
      </c>
    </row>
    <row r="41" spans="1:9" ht="12.75">
      <c r="A41" s="5">
        <v>37</v>
      </c>
      <c r="B41" s="2" t="s">
        <v>6</v>
      </c>
      <c r="C41" s="2" t="s">
        <v>65</v>
      </c>
      <c r="D41" s="2" t="s">
        <v>66</v>
      </c>
      <c r="E41" s="15">
        <f t="shared" si="0"/>
        <v>1118.8700000000001</v>
      </c>
      <c r="F41" s="3">
        <v>13426.44</v>
      </c>
      <c r="G41" s="3">
        <f t="shared" si="1"/>
        <v>3628.2</v>
      </c>
      <c r="H41" s="3">
        <v>29025.6</v>
      </c>
      <c r="I41" s="3">
        <v>42452.04</v>
      </c>
    </row>
    <row r="42" spans="1:9" ht="12.75">
      <c r="A42" s="5">
        <v>38</v>
      </c>
      <c r="B42" s="2" t="s">
        <v>6</v>
      </c>
      <c r="C42" s="2" t="s">
        <v>85</v>
      </c>
      <c r="D42" s="2" t="s">
        <v>86</v>
      </c>
      <c r="E42" s="15">
        <f t="shared" si="0"/>
        <v>1315.8799999999999</v>
      </c>
      <c r="F42" s="4">
        <v>15790.56</v>
      </c>
      <c r="G42" s="3">
        <f t="shared" si="1"/>
        <v>3508.5</v>
      </c>
      <c r="H42" s="3">
        <v>28068</v>
      </c>
      <c r="I42" s="3">
        <v>43858.56</v>
      </c>
    </row>
    <row r="43" spans="1:9" ht="12.75">
      <c r="A43" s="5">
        <v>39</v>
      </c>
      <c r="B43" s="2" t="s">
        <v>6</v>
      </c>
      <c r="C43" s="2" t="s">
        <v>75</v>
      </c>
      <c r="D43" s="2" t="s">
        <v>76</v>
      </c>
      <c r="E43" s="15">
        <f t="shared" si="0"/>
        <v>1887.8999999999999</v>
      </c>
      <c r="F43" s="3">
        <v>22654.8</v>
      </c>
      <c r="G43" s="3">
        <f t="shared" si="1"/>
        <v>3292</v>
      </c>
      <c r="H43" s="3">
        <v>26336</v>
      </c>
      <c r="I43" s="3">
        <v>48990.8</v>
      </c>
    </row>
    <row r="44" spans="1:9" ht="12.75">
      <c r="A44" s="5">
        <v>40</v>
      </c>
      <c r="B44" s="2" t="s">
        <v>6</v>
      </c>
      <c r="C44" s="2" t="s">
        <v>77</v>
      </c>
      <c r="D44" s="2" t="s">
        <v>78</v>
      </c>
      <c r="E44" s="15">
        <f t="shared" si="0"/>
        <v>979.1700000000001</v>
      </c>
      <c r="F44" s="4">
        <v>11750.04</v>
      </c>
      <c r="G44" s="3">
        <f t="shared" si="1"/>
        <v>1937</v>
      </c>
      <c r="H44" s="3">
        <v>15496</v>
      </c>
      <c r="I44" s="3">
        <v>27246.04</v>
      </c>
    </row>
    <row r="45" spans="1:9" ht="12.75">
      <c r="A45" s="5">
        <v>41</v>
      </c>
      <c r="B45" s="2" t="s">
        <v>6</v>
      </c>
      <c r="C45" s="2" t="s">
        <v>79</v>
      </c>
      <c r="D45" s="2" t="s">
        <v>80</v>
      </c>
      <c r="E45" s="15">
        <f t="shared" si="0"/>
        <v>1480.87</v>
      </c>
      <c r="F45" s="3">
        <v>17770.44</v>
      </c>
      <c r="G45" s="3">
        <f t="shared" si="1"/>
        <v>3634.2</v>
      </c>
      <c r="H45" s="3">
        <v>29073.6</v>
      </c>
      <c r="I45" s="3">
        <v>46844.04</v>
      </c>
    </row>
    <row r="46" spans="1:9" ht="12.75">
      <c r="A46" s="5">
        <v>42</v>
      </c>
      <c r="B46" s="2" t="s">
        <v>6</v>
      </c>
      <c r="C46" s="2" t="s">
        <v>81</v>
      </c>
      <c r="D46" s="2" t="s">
        <v>82</v>
      </c>
      <c r="E46" s="15">
        <f t="shared" si="0"/>
        <v>1018.68</v>
      </c>
      <c r="F46" s="4">
        <v>12224.16</v>
      </c>
      <c r="G46" s="3">
        <f t="shared" si="1"/>
        <v>3006</v>
      </c>
      <c r="H46" s="3">
        <v>24048</v>
      </c>
      <c r="I46" s="3">
        <v>36272.16</v>
      </c>
    </row>
    <row r="47" spans="1:9" ht="12.75">
      <c r="A47" s="5">
        <v>43</v>
      </c>
      <c r="B47" s="2" t="s">
        <v>6</v>
      </c>
      <c r="C47" s="2" t="s">
        <v>83</v>
      </c>
      <c r="D47" s="2" t="s">
        <v>84</v>
      </c>
      <c r="E47" s="15">
        <f t="shared" si="0"/>
        <v>651.74</v>
      </c>
      <c r="F47" s="3">
        <v>7820.88</v>
      </c>
      <c r="G47" s="3">
        <f t="shared" si="1"/>
        <v>143.55</v>
      </c>
      <c r="H47" s="3">
        <v>1148.4</v>
      </c>
      <c r="I47" s="3">
        <v>8969.28</v>
      </c>
    </row>
    <row r="48" spans="1:9" ht="12.75">
      <c r="A48" s="5">
        <v>44</v>
      </c>
      <c r="B48" s="2" t="s">
        <v>6</v>
      </c>
      <c r="C48" s="2" t="s">
        <v>91</v>
      </c>
      <c r="D48" s="2" t="s">
        <v>92</v>
      </c>
      <c r="E48" s="15">
        <f t="shared" si="0"/>
        <v>1684.82</v>
      </c>
      <c r="F48" s="4">
        <v>20217.84</v>
      </c>
      <c r="G48" s="3">
        <f t="shared" si="1"/>
        <v>2618.4</v>
      </c>
      <c r="H48" s="3">
        <v>20947.2</v>
      </c>
      <c r="I48" s="3">
        <v>41165.04</v>
      </c>
    </row>
    <row r="49" spans="1:9" ht="12.75">
      <c r="A49" s="5">
        <v>45</v>
      </c>
      <c r="B49" s="2" t="s">
        <v>6</v>
      </c>
      <c r="C49" s="2" t="s">
        <v>97</v>
      </c>
      <c r="D49" s="2" t="s">
        <v>98</v>
      </c>
      <c r="E49" s="15">
        <f t="shared" si="0"/>
        <v>1351.18</v>
      </c>
      <c r="F49" s="3">
        <v>16214.16</v>
      </c>
      <c r="G49" s="3">
        <f t="shared" si="1"/>
        <v>3904.4</v>
      </c>
      <c r="H49" s="3">
        <v>31235.2</v>
      </c>
      <c r="I49" s="3">
        <v>47449.36</v>
      </c>
    </row>
    <row r="50" spans="1:9" ht="12.75">
      <c r="A50" s="5">
        <v>46</v>
      </c>
      <c r="B50" s="2" t="s">
        <v>6</v>
      </c>
      <c r="C50" s="2" t="s">
        <v>99</v>
      </c>
      <c r="D50" s="2" t="s">
        <v>100</v>
      </c>
      <c r="E50" s="15">
        <f t="shared" si="0"/>
        <v>735.15</v>
      </c>
      <c r="F50" s="4">
        <v>8821.8</v>
      </c>
      <c r="G50" s="3">
        <f t="shared" si="1"/>
        <v>2652</v>
      </c>
      <c r="H50" s="3">
        <v>21216</v>
      </c>
      <c r="I50" s="3">
        <v>30037.8</v>
      </c>
    </row>
    <row r="51" spans="1:9" ht="12.75">
      <c r="A51" s="5">
        <v>47</v>
      </c>
      <c r="B51" s="2" t="s">
        <v>6</v>
      </c>
      <c r="C51" s="2" t="s">
        <v>101</v>
      </c>
      <c r="D51" s="2" t="s">
        <v>102</v>
      </c>
      <c r="E51" s="15">
        <f t="shared" si="0"/>
        <v>870.6</v>
      </c>
      <c r="F51" s="3">
        <v>10447.2</v>
      </c>
      <c r="G51" s="3">
        <f t="shared" si="1"/>
        <v>2301</v>
      </c>
      <c r="H51" s="3">
        <v>18408</v>
      </c>
      <c r="I51" s="3">
        <v>28855.2</v>
      </c>
    </row>
    <row r="52" spans="1:9" ht="12.75">
      <c r="A52" s="5">
        <v>48</v>
      </c>
      <c r="B52" s="2" t="s">
        <v>6</v>
      </c>
      <c r="C52" s="2" t="s">
        <v>103</v>
      </c>
      <c r="D52" s="2" t="s">
        <v>104</v>
      </c>
      <c r="E52" s="15">
        <f t="shared" si="0"/>
        <v>2576.28</v>
      </c>
      <c r="F52" s="4">
        <v>30915.36</v>
      </c>
      <c r="G52" s="3">
        <f t="shared" si="1"/>
        <v>5297.4</v>
      </c>
      <c r="H52" s="3">
        <v>42379.2</v>
      </c>
      <c r="I52" s="3">
        <v>73294.56</v>
      </c>
    </row>
    <row r="53" spans="1:9" ht="12.75">
      <c r="A53" s="5">
        <v>49</v>
      </c>
      <c r="B53" s="2" t="s">
        <v>6</v>
      </c>
      <c r="C53" s="2" t="s">
        <v>51</v>
      </c>
      <c r="D53" s="2" t="s">
        <v>52</v>
      </c>
      <c r="E53" s="15">
        <f t="shared" si="0"/>
        <v>1298.8999999999999</v>
      </c>
      <c r="F53" s="3">
        <v>15586.8</v>
      </c>
      <c r="G53" s="3">
        <f t="shared" si="1"/>
        <v>3712.8</v>
      </c>
      <c r="H53" s="3">
        <v>29702.4</v>
      </c>
      <c r="I53" s="3">
        <v>45289.2</v>
      </c>
    </row>
    <row r="54" spans="1:9" ht="12.75">
      <c r="A54" s="5">
        <v>50</v>
      </c>
      <c r="B54" s="2" t="s">
        <v>6</v>
      </c>
      <c r="C54" s="2" t="s">
        <v>87</v>
      </c>
      <c r="D54" s="2" t="s">
        <v>88</v>
      </c>
      <c r="E54" s="15">
        <f t="shared" si="0"/>
        <v>1189.3</v>
      </c>
      <c r="F54" s="4">
        <v>14271.6</v>
      </c>
      <c r="G54" s="3">
        <f t="shared" si="1"/>
        <v>3762</v>
      </c>
      <c r="H54" s="3">
        <v>30096</v>
      </c>
      <c r="I54" s="3">
        <v>44367.6</v>
      </c>
    </row>
    <row r="55" spans="1:9" ht="12.75">
      <c r="A55" s="5">
        <v>51</v>
      </c>
      <c r="B55" s="2" t="s">
        <v>6</v>
      </c>
      <c r="C55" s="2" t="s">
        <v>277</v>
      </c>
      <c r="D55" s="2" t="s">
        <v>278</v>
      </c>
      <c r="E55" s="15">
        <f t="shared" si="0"/>
        <v>1992.1599999999999</v>
      </c>
      <c r="F55" s="3">
        <v>23905.92</v>
      </c>
      <c r="G55" s="3">
        <f t="shared" si="1"/>
        <v>4632</v>
      </c>
      <c r="H55" s="3">
        <v>37056</v>
      </c>
      <c r="I55" s="3">
        <v>60961.92</v>
      </c>
    </row>
    <row r="56" spans="1:9" ht="12.75">
      <c r="A56" s="5">
        <v>52</v>
      </c>
      <c r="B56" s="2" t="s">
        <v>6</v>
      </c>
      <c r="C56" s="2" t="s">
        <v>285</v>
      </c>
      <c r="D56" s="2" t="s">
        <v>286</v>
      </c>
      <c r="E56" s="15">
        <f t="shared" si="0"/>
        <v>1138.33</v>
      </c>
      <c r="F56" s="4">
        <v>13659.96</v>
      </c>
      <c r="G56" s="3">
        <f t="shared" si="1"/>
        <v>2922.5</v>
      </c>
      <c r="H56" s="3">
        <v>23380</v>
      </c>
      <c r="I56" s="3">
        <v>37039.96</v>
      </c>
    </row>
    <row r="57" spans="1:9" ht="12.75">
      <c r="A57" s="5">
        <v>53</v>
      </c>
      <c r="B57" s="2" t="s">
        <v>6</v>
      </c>
      <c r="C57" s="2" t="s">
        <v>385</v>
      </c>
      <c r="D57" s="2" t="s">
        <v>386</v>
      </c>
      <c r="E57" s="15">
        <f t="shared" si="0"/>
        <v>987.4499999999999</v>
      </c>
      <c r="F57" s="3">
        <v>11849.4</v>
      </c>
      <c r="G57" s="3">
        <f t="shared" si="1"/>
        <v>2958</v>
      </c>
      <c r="H57" s="3">
        <v>23664</v>
      </c>
      <c r="I57" s="3">
        <v>35513.4</v>
      </c>
    </row>
    <row r="58" spans="1:9" ht="12.75">
      <c r="A58" s="5">
        <v>54</v>
      </c>
      <c r="B58" s="2" t="s">
        <v>6</v>
      </c>
      <c r="C58" s="2" t="s">
        <v>375</v>
      </c>
      <c r="D58" s="2" t="s">
        <v>376</v>
      </c>
      <c r="E58" s="15">
        <f t="shared" si="0"/>
        <v>1808.4099999999999</v>
      </c>
      <c r="F58" s="4">
        <v>21700.92</v>
      </c>
      <c r="G58" s="3">
        <f t="shared" si="1"/>
        <v>3898.5</v>
      </c>
      <c r="H58" s="3">
        <v>31188</v>
      </c>
      <c r="I58" s="3">
        <v>52888.92</v>
      </c>
    </row>
    <row r="59" spans="1:9" ht="12.75">
      <c r="A59" s="5">
        <v>55</v>
      </c>
      <c r="B59" s="2" t="s">
        <v>6</v>
      </c>
      <c r="C59" s="2" t="s">
        <v>107</v>
      </c>
      <c r="D59" s="2" t="s">
        <v>108</v>
      </c>
      <c r="E59" s="15">
        <f t="shared" si="0"/>
        <v>1159.17</v>
      </c>
      <c r="F59" s="3">
        <v>13910.04</v>
      </c>
      <c r="G59" s="3">
        <f t="shared" si="1"/>
        <v>1729.5</v>
      </c>
      <c r="H59" s="3">
        <v>13836</v>
      </c>
      <c r="I59" s="3">
        <v>27746.04</v>
      </c>
    </row>
    <row r="60" spans="1:9" ht="12.75">
      <c r="A60" s="5">
        <v>56</v>
      </c>
      <c r="B60" s="2" t="s">
        <v>6</v>
      </c>
      <c r="C60" s="2" t="s">
        <v>109</v>
      </c>
      <c r="D60" s="2" t="s">
        <v>110</v>
      </c>
      <c r="E60" s="15">
        <f t="shared" si="0"/>
        <v>1222.75</v>
      </c>
      <c r="F60" s="4">
        <v>14673</v>
      </c>
      <c r="G60" s="3">
        <f t="shared" si="1"/>
        <v>5949</v>
      </c>
      <c r="H60" s="3">
        <v>47592</v>
      </c>
      <c r="I60" s="3">
        <v>62265</v>
      </c>
    </row>
    <row r="61" spans="1:9" ht="12.75">
      <c r="A61" s="5">
        <v>57</v>
      </c>
      <c r="B61" s="2" t="s">
        <v>6</v>
      </c>
      <c r="C61" s="2" t="s">
        <v>307</v>
      </c>
      <c r="D61" s="2" t="s">
        <v>308</v>
      </c>
      <c r="E61" s="15">
        <f t="shared" si="0"/>
        <v>1086.3500000000001</v>
      </c>
      <c r="F61" s="3">
        <v>13036.2</v>
      </c>
      <c r="G61" s="3">
        <f t="shared" si="1"/>
        <v>2201</v>
      </c>
      <c r="H61" s="3">
        <v>17608</v>
      </c>
      <c r="I61" s="3">
        <v>30644.2</v>
      </c>
    </row>
    <row r="62" spans="1:9" ht="12.75">
      <c r="A62" s="5">
        <v>58</v>
      </c>
      <c r="B62" s="2" t="s">
        <v>6</v>
      </c>
      <c r="C62" s="2" t="s">
        <v>119</v>
      </c>
      <c r="D62" s="2" t="s">
        <v>120</v>
      </c>
      <c r="E62" s="15">
        <f t="shared" si="0"/>
        <v>1178.48</v>
      </c>
      <c r="F62" s="4">
        <v>14141.76</v>
      </c>
      <c r="G62" s="3">
        <f t="shared" si="1"/>
        <v>3344.4</v>
      </c>
      <c r="H62" s="3">
        <v>26755.2</v>
      </c>
      <c r="I62" s="3">
        <v>40896.96</v>
      </c>
    </row>
    <row r="63" spans="1:9" ht="12.75">
      <c r="A63" s="5">
        <v>59</v>
      </c>
      <c r="B63" s="2" t="s">
        <v>6</v>
      </c>
      <c r="C63" s="2" t="s">
        <v>335</v>
      </c>
      <c r="D63" s="2" t="s">
        <v>336</v>
      </c>
      <c r="E63" s="15">
        <f t="shared" si="0"/>
        <v>1501.33</v>
      </c>
      <c r="F63" s="3">
        <v>18015.96</v>
      </c>
      <c r="G63" s="3">
        <f t="shared" si="1"/>
        <v>2836</v>
      </c>
      <c r="H63" s="3">
        <v>22688</v>
      </c>
      <c r="I63" s="3">
        <v>40703.96</v>
      </c>
    </row>
    <row r="64" spans="1:9" ht="12.75">
      <c r="A64" s="5">
        <v>60</v>
      </c>
      <c r="B64" s="2" t="s">
        <v>6</v>
      </c>
      <c r="C64" s="2" t="s">
        <v>111</v>
      </c>
      <c r="D64" s="2" t="s">
        <v>112</v>
      </c>
      <c r="E64" s="15">
        <f t="shared" si="0"/>
        <v>940.8000000000001</v>
      </c>
      <c r="F64" s="4">
        <v>11289.6</v>
      </c>
      <c r="G64" s="3">
        <f t="shared" si="1"/>
        <v>2459.4</v>
      </c>
      <c r="H64" s="3">
        <v>19675.2</v>
      </c>
      <c r="I64" s="3">
        <v>30964.8</v>
      </c>
    </row>
    <row r="65" spans="1:9" ht="12.75">
      <c r="A65" s="5">
        <v>61</v>
      </c>
      <c r="B65" s="2" t="s">
        <v>6</v>
      </c>
      <c r="C65" s="2" t="s">
        <v>113</v>
      </c>
      <c r="D65" s="2" t="s">
        <v>114</v>
      </c>
      <c r="E65" s="15">
        <f t="shared" si="0"/>
        <v>1959.58</v>
      </c>
      <c r="F65" s="3">
        <v>23514.96</v>
      </c>
      <c r="G65" s="3">
        <f t="shared" si="1"/>
        <v>2849.5</v>
      </c>
      <c r="H65" s="3">
        <v>22796</v>
      </c>
      <c r="I65" s="3">
        <v>46310.96</v>
      </c>
    </row>
    <row r="66" spans="1:9" ht="12.75">
      <c r="A66" s="5">
        <v>62</v>
      </c>
      <c r="B66" s="2" t="s">
        <v>6</v>
      </c>
      <c r="C66" s="2" t="s">
        <v>105</v>
      </c>
      <c r="D66" s="2" t="s">
        <v>106</v>
      </c>
      <c r="E66" s="15">
        <f t="shared" si="0"/>
        <v>1356.6499999999999</v>
      </c>
      <c r="F66" s="4">
        <v>16279.8</v>
      </c>
      <c r="G66" s="3">
        <f t="shared" si="1"/>
        <v>3587.5</v>
      </c>
      <c r="H66" s="3">
        <v>28700</v>
      </c>
      <c r="I66" s="3">
        <v>44979.8</v>
      </c>
    </row>
    <row r="67" spans="1:9" ht="12.75">
      <c r="A67" s="5">
        <v>63</v>
      </c>
      <c r="B67" s="2" t="s">
        <v>6</v>
      </c>
      <c r="C67" s="2" t="s">
        <v>117</v>
      </c>
      <c r="D67" s="2" t="s">
        <v>118</v>
      </c>
      <c r="E67" s="15">
        <f t="shared" si="0"/>
        <v>1044.97</v>
      </c>
      <c r="F67" s="3">
        <v>12539.64</v>
      </c>
      <c r="G67" s="3">
        <f t="shared" si="1"/>
        <v>3612.6</v>
      </c>
      <c r="H67" s="3">
        <v>28900.8</v>
      </c>
      <c r="I67" s="3">
        <v>41440.44</v>
      </c>
    </row>
    <row r="68" spans="1:9" ht="12.75">
      <c r="A68" s="5">
        <v>64</v>
      </c>
      <c r="B68" s="2" t="s">
        <v>6</v>
      </c>
      <c r="C68" s="2" t="s">
        <v>121</v>
      </c>
      <c r="D68" s="2" t="s">
        <v>122</v>
      </c>
      <c r="E68" s="15">
        <f t="shared" si="0"/>
        <v>1027.48</v>
      </c>
      <c r="F68" s="4">
        <v>12329.76</v>
      </c>
      <c r="G68" s="3">
        <f t="shared" si="1"/>
        <v>3098.4</v>
      </c>
      <c r="H68" s="3">
        <v>24787.2</v>
      </c>
      <c r="I68" s="3">
        <v>37116.96</v>
      </c>
    </row>
    <row r="69" spans="1:9" ht="12.75">
      <c r="A69" s="5">
        <v>65</v>
      </c>
      <c r="B69" s="2" t="s">
        <v>6</v>
      </c>
      <c r="C69" s="2" t="s">
        <v>123</v>
      </c>
      <c r="D69" s="2" t="s">
        <v>124</v>
      </c>
      <c r="E69" s="15">
        <f t="shared" si="0"/>
        <v>1970.54</v>
      </c>
      <c r="F69" s="3">
        <v>23646.48</v>
      </c>
      <c r="G69" s="3">
        <f t="shared" si="1"/>
        <v>4632</v>
      </c>
      <c r="H69" s="3">
        <v>37056</v>
      </c>
      <c r="I69" s="3">
        <v>60702.48</v>
      </c>
    </row>
    <row r="70" spans="1:9" ht="12.75">
      <c r="A70" s="5">
        <v>66</v>
      </c>
      <c r="B70" s="2" t="s">
        <v>6</v>
      </c>
      <c r="C70" s="2" t="s">
        <v>129</v>
      </c>
      <c r="D70" s="2" t="s">
        <v>130</v>
      </c>
      <c r="E70" s="15">
        <f aca="true" t="shared" si="2" ref="E70:E133">F70/12</f>
        <v>1037.33</v>
      </c>
      <c r="F70" s="4">
        <v>12447.96</v>
      </c>
      <c r="G70" s="3">
        <f aca="true" t="shared" si="3" ref="G70:G133">H70/8</f>
        <v>1926.5</v>
      </c>
      <c r="H70" s="3">
        <v>15412</v>
      </c>
      <c r="I70" s="3">
        <v>27859.96</v>
      </c>
    </row>
    <row r="71" spans="1:9" ht="12.75">
      <c r="A71" s="5">
        <v>67</v>
      </c>
      <c r="B71" s="2" t="s">
        <v>6</v>
      </c>
      <c r="C71" s="2" t="s">
        <v>133</v>
      </c>
      <c r="D71" s="2" t="s">
        <v>134</v>
      </c>
      <c r="E71" s="15">
        <f t="shared" si="2"/>
        <v>1245.33</v>
      </c>
      <c r="F71" s="3">
        <v>14943.96</v>
      </c>
      <c r="G71" s="3">
        <f t="shared" si="3"/>
        <v>2228</v>
      </c>
      <c r="H71" s="3">
        <v>17824</v>
      </c>
      <c r="I71" s="3">
        <v>32767.96</v>
      </c>
    </row>
    <row r="72" spans="1:9" ht="12.75">
      <c r="A72" s="5">
        <v>68</v>
      </c>
      <c r="B72" s="2" t="s">
        <v>6</v>
      </c>
      <c r="C72" s="2" t="s">
        <v>137</v>
      </c>
      <c r="D72" s="2" t="s">
        <v>138</v>
      </c>
      <c r="E72" s="15">
        <f t="shared" si="2"/>
        <v>986.75</v>
      </c>
      <c r="F72" s="4">
        <v>11841</v>
      </c>
      <c r="G72" s="3">
        <f t="shared" si="3"/>
        <v>2908</v>
      </c>
      <c r="H72" s="3">
        <v>23264</v>
      </c>
      <c r="I72" s="3">
        <v>35105</v>
      </c>
    </row>
    <row r="73" spans="1:9" ht="12.75">
      <c r="A73" s="5">
        <v>69</v>
      </c>
      <c r="B73" s="2" t="s">
        <v>6</v>
      </c>
      <c r="C73" s="2" t="s">
        <v>139</v>
      </c>
      <c r="D73" s="2" t="s">
        <v>140</v>
      </c>
      <c r="E73" s="15">
        <f t="shared" si="2"/>
        <v>1667.07</v>
      </c>
      <c r="F73" s="3">
        <v>20004.84</v>
      </c>
      <c r="G73" s="3">
        <f t="shared" si="3"/>
        <v>5584.2</v>
      </c>
      <c r="H73" s="3">
        <v>44673.6</v>
      </c>
      <c r="I73" s="3">
        <v>64678.44</v>
      </c>
    </row>
    <row r="74" spans="1:9" ht="12.75">
      <c r="A74" s="5">
        <v>70</v>
      </c>
      <c r="B74" s="2" t="s">
        <v>6</v>
      </c>
      <c r="C74" s="2" t="s">
        <v>141</v>
      </c>
      <c r="D74" s="2" t="s">
        <v>142</v>
      </c>
      <c r="E74" s="15">
        <f t="shared" si="2"/>
        <v>2418.1</v>
      </c>
      <c r="F74" s="4">
        <v>29017.2</v>
      </c>
      <c r="G74" s="3">
        <f t="shared" si="3"/>
        <v>4662</v>
      </c>
      <c r="H74" s="3">
        <v>37296</v>
      </c>
      <c r="I74" s="3">
        <v>66313.2</v>
      </c>
    </row>
    <row r="75" spans="1:9" ht="12.75">
      <c r="A75" s="5">
        <v>71</v>
      </c>
      <c r="B75" s="2" t="s">
        <v>6</v>
      </c>
      <c r="C75" s="2" t="s">
        <v>143</v>
      </c>
      <c r="D75" s="2" t="s">
        <v>144</v>
      </c>
      <c r="E75" s="15">
        <f t="shared" si="2"/>
        <v>1975.7</v>
      </c>
      <c r="F75" s="3">
        <v>23708.4</v>
      </c>
      <c r="G75" s="3">
        <f t="shared" si="3"/>
        <v>3871.35</v>
      </c>
      <c r="H75" s="3">
        <v>30970.8</v>
      </c>
      <c r="I75" s="3">
        <v>54679.2</v>
      </c>
    </row>
    <row r="76" spans="1:9" ht="12.75">
      <c r="A76" s="5">
        <v>72</v>
      </c>
      <c r="B76" s="2" t="s">
        <v>6</v>
      </c>
      <c r="C76" s="2" t="s">
        <v>163</v>
      </c>
      <c r="D76" s="2" t="s">
        <v>164</v>
      </c>
      <c r="E76" s="15">
        <f t="shared" si="2"/>
        <v>1042.68</v>
      </c>
      <c r="F76" s="4">
        <v>12512.16</v>
      </c>
      <c r="G76" s="3">
        <f t="shared" si="3"/>
        <v>3084</v>
      </c>
      <c r="H76" s="3">
        <v>24672</v>
      </c>
      <c r="I76" s="3">
        <v>37184.16</v>
      </c>
    </row>
    <row r="77" spans="1:9" ht="12.75">
      <c r="A77" s="5">
        <v>73</v>
      </c>
      <c r="B77" s="2" t="s">
        <v>6</v>
      </c>
      <c r="C77" s="2" t="s">
        <v>165</v>
      </c>
      <c r="D77" s="2" t="s">
        <v>166</v>
      </c>
      <c r="E77" s="15">
        <f t="shared" si="2"/>
        <v>1062.33</v>
      </c>
      <c r="F77" s="3">
        <v>12747.96</v>
      </c>
      <c r="G77" s="3">
        <f t="shared" si="3"/>
        <v>2600.5</v>
      </c>
      <c r="H77" s="3">
        <v>20804</v>
      </c>
      <c r="I77" s="3">
        <v>33551.96</v>
      </c>
    </row>
    <row r="78" spans="1:9" ht="12.75">
      <c r="A78" s="5">
        <v>74</v>
      </c>
      <c r="B78" s="2" t="s">
        <v>6</v>
      </c>
      <c r="C78" s="2" t="s">
        <v>145</v>
      </c>
      <c r="D78" s="2" t="s">
        <v>146</v>
      </c>
      <c r="E78" s="15">
        <f t="shared" si="2"/>
        <v>643.08</v>
      </c>
      <c r="F78" s="4">
        <v>7716.96</v>
      </c>
      <c r="G78" s="3">
        <f t="shared" si="3"/>
        <v>1787</v>
      </c>
      <c r="H78" s="3">
        <v>14296</v>
      </c>
      <c r="I78" s="3">
        <v>22012.96</v>
      </c>
    </row>
    <row r="79" spans="1:9" ht="12.75">
      <c r="A79" s="5">
        <v>75</v>
      </c>
      <c r="B79" s="2" t="s">
        <v>6</v>
      </c>
      <c r="C79" s="2" t="s">
        <v>147</v>
      </c>
      <c r="D79" s="2" t="s">
        <v>148</v>
      </c>
      <c r="E79" s="15">
        <f t="shared" si="2"/>
        <v>1335.3799999999999</v>
      </c>
      <c r="F79" s="3">
        <v>16024.56</v>
      </c>
      <c r="G79" s="3">
        <f t="shared" si="3"/>
        <v>4012</v>
      </c>
      <c r="H79" s="3">
        <v>32096</v>
      </c>
      <c r="I79" s="3">
        <v>48120.56</v>
      </c>
    </row>
    <row r="80" spans="1:9" ht="12.75">
      <c r="A80" s="5">
        <v>76</v>
      </c>
      <c r="B80" s="2" t="s">
        <v>6</v>
      </c>
      <c r="C80" s="2" t="s">
        <v>149</v>
      </c>
      <c r="D80" s="2" t="s">
        <v>150</v>
      </c>
      <c r="E80" s="15">
        <f t="shared" si="2"/>
        <v>670.6999999999999</v>
      </c>
      <c r="F80" s="4">
        <v>8048.4</v>
      </c>
      <c r="G80" s="3">
        <f t="shared" si="3"/>
        <v>1879.5</v>
      </c>
      <c r="H80" s="3">
        <v>15036</v>
      </c>
      <c r="I80" s="3">
        <v>23084.4</v>
      </c>
    </row>
    <row r="81" spans="1:9" ht="12.75">
      <c r="A81" s="5">
        <v>77</v>
      </c>
      <c r="B81" s="2" t="s">
        <v>6</v>
      </c>
      <c r="C81" s="2" t="s">
        <v>151</v>
      </c>
      <c r="D81" s="2" t="s">
        <v>152</v>
      </c>
      <c r="E81" s="15">
        <f t="shared" si="2"/>
        <v>1133.98</v>
      </c>
      <c r="F81" s="3">
        <v>13607.76</v>
      </c>
      <c r="G81" s="3">
        <f t="shared" si="3"/>
        <v>3779.4</v>
      </c>
      <c r="H81" s="3">
        <v>30235.2</v>
      </c>
      <c r="I81" s="3">
        <v>43842.96</v>
      </c>
    </row>
    <row r="82" spans="1:9" ht="12.75">
      <c r="A82" s="5">
        <v>78</v>
      </c>
      <c r="B82" s="2" t="s">
        <v>6</v>
      </c>
      <c r="C82" s="2" t="s">
        <v>155</v>
      </c>
      <c r="D82" s="2" t="s">
        <v>156</v>
      </c>
      <c r="E82" s="15">
        <f t="shared" si="2"/>
        <v>1062.99</v>
      </c>
      <c r="F82" s="4">
        <v>12755.88</v>
      </c>
      <c r="G82" s="3">
        <f t="shared" si="3"/>
        <v>3020</v>
      </c>
      <c r="H82" s="3">
        <v>24160</v>
      </c>
      <c r="I82" s="3">
        <v>36915.88</v>
      </c>
    </row>
    <row r="83" spans="1:9" ht="12.75">
      <c r="A83" s="5">
        <v>79</v>
      </c>
      <c r="B83" s="2" t="s">
        <v>6</v>
      </c>
      <c r="C83" s="2" t="s">
        <v>157</v>
      </c>
      <c r="D83" s="2" t="s">
        <v>158</v>
      </c>
      <c r="E83" s="15">
        <f t="shared" si="2"/>
        <v>1062.17</v>
      </c>
      <c r="F83" s="3">
        <v>12746.04</v>
      </c>
      <c r="G83" s="3">
        <f t="shared" si="3"/>
        <v>2424.5</v>
      </c>
      <c r="H83" s="3">
        <v>19396</v>
      </c>
      <c r="I83" s="3">
        <v>32142.04</v>
      </c>
    </row>
    <row r="84" spans="1:9" ht="12.75">
      <c r="A84" s="5">
        <v>80</v>
      </c>
      <c r="B84" s="2" t="s">
        <v>6</v>
      </c>
      <c r="C84" s="2" t="s">
        <v>309</v>
      </c>
      <c r="D84" s="2" t="s">
        <v>310</v>
      </c>
      <c r="E84" s="15">
        <f t="shared" si="2"/>
        <v>1562.2299999999998</v>
      </c>
      <c r="F84" s="4">
        <v>18746.76</v>
      </c>
      <c r="G84" s="3">
        <f t="shared" si="3"/>
        <v>3616.8</v>
      </c>
      <c r="H84" s="3">
        <v>28934.4</v>
      </c>
      <c r="I84" s="3">
        <v>47681.16</v>
      </c>
    </row>
    <row r="85" spans="1:9" ht="12.75">
      <c r="A85" s="5">
        <v>81</v>
      </c>
      <c r="B85" s="2" t="s">
        <v>6</v>
      </c>
      <c r="C85" s="2" t="s">
        <v>367</v>
      </c>
      <c r="D85" s="2" t="s">
        <v>368</v>
      </c>
      <c r="E85" s="15">
        <f t="shared" si="2"/>
        <v>1089.02</v>
      </c>
      <c r="F85" s="3">
        <v>13068.24</v>
      </c>
      <c r="G85" s="3">
        <f t="shared" si="3"/>
        <v>2482.65</v>
      </c>
      <c r="H85" s="3">
        <v>19861.2</v>
      </c>
      <c r="I85" s="3">
        <v>32929.44</v>
      </c>
    </row>
    <row r="86" spans="1:9" ht="12.75">
      <c r="A86" s="5">
        <v>82</v>
      </c>
      <c r="B86" s="2" t="s">
        <v>6</v>
      </c>
      <c r="C86" s="2" t="s">
        <v>7</v>
      </c>
      <c r="D86" s="2" t="s">
        <v>8</v>
      </c>
      <c r="E86" s="15">
        <f t="shared" si="2"/>
        <v>1165.86</v>
      </c>
      <c r="F86" s="4">
        <v>13990.32</v>
      </c>
      <c r="G86" s="3">
        <f t="shared" si="3"/>
        <v>3963.75</v>
      </c>
      <c r="H86" s="3">
        <v>31710</v>
      </c>
      <c r="I86" s="3">
        <v>45700.32</v>
      </c>
    </row>
    <row r="87" spans="1:9" ht="12.75">
      <c r="A87" s="5">
        <v>83</v>
      </c>
      <c r="B87" s="2" t="s">
        <v>6</v>
      </c>
      <c r="C87" s="2" t="s">
        <v>369</v>
      </c>
      <c r="D87" s="2" t="s">
        <v>370</v>
      </c>
      <c r="E87" s="15">
        <f t="shared" si="2"/>
        <v>1508.38</v>
      </c>
      <c r="F87" s="3">
        <v>18100.56</v>
      </c>
      <c r="G87" s="3">
        <f t="shared" si="3"/>
        <v>2869</v>
      </c>
      <c r="H87" s="3">
        <v>22952</v>
      </c>
      <c r="I87" s="3">
        <v>41052.56</v>
      </c>
    </row>
    <row r="88" spans="1:9" ht="12.75">
      <c r="A88" s="5">
        <v>84</v>
      </c>
      <c r="B88" s="2" t="s">
        <v>6</v>
      </c>
      <c r="C88" s="2" t="s">
        <v>327</v>
      </c>
      <c r="D88" s="2" t="s">
        <v>328</v>
      </c>
      <c r="E88" s="15">
        <f t="shared" si="2"/>
        <v>1416.79</v>
      </c>
      <c r="F88" s="4">
        <v>17001.48</v>
      </c>
      <c r="G88" s="3">
        <f t="shared" si="3"/>
        <v>5055.5</v>
      </c>
      <c r="H88" s="3">
        <v>40444</v>
      </c>
      <c r="I88" s="3">
        <v>57445.48</v>
      </c>
    </row>
    <row r="89" spans="1:9" ht="12.75">
      <c r="A89" s="5">
        <v>85</v>
      </c>
      <c r="B89" s="2" t="s">
        <v>6</v>
      </c>
      <c r="C89" s="2" t="s">
        <v>167</v>
      </c>
      <c r="D89" s="2" t="s">
        <v>168</v>
      </c>
      <c r="E89" s="15">
        <f t="shared" si="2"/>
        <v>1395.0600000000002</v>
      </c>
      <c r="F89" s="3">
        <v>16740.72</v>
      </c>
      <c r="G89" s="3">
        <f t="shared" si="3"/>
        <v>4312</v>
      </c>
      <c r="H89" s="3">
        <v>34496</v>
      </c>
      <c r="I89" s="3">
        <v>51236.72</v>
      </c>
    </row>
    <row r="90" spans="1:9" ht="12.75">
      <c r="A90" s="5">
        <v>86</v>
      </c>
      <c r="B90" s="2" t="s">
        <v>6</v>
      </c>
      <c r="C90" s="2" t="s">
        <v>13</v>
      </c>
      <c r="D90" s="2" t="s">
        <v>14</v>
      </c>
      <c r="E90" s="15">
        <f t="shared" si="2"/>
        <v>1600.8100000000002</v>
      </c>
      <c r="F90" s="4">
        <v>19209.72</v>
      </c>
      <c r="G90" s="3">
        <f t="shared" si="3"/>
        <v>3365</v>
      </c>
      <c r="H90" s="3">
        <v>26920</v>
      </c>
      <c r="I90" s="3">
        <v>46129.72</v>
      </c>
    </row>
    <row r="91" spans="1:9" ht="12.75">
      <c r="A91" s="5">
        <v>87</v>
      </c>
      <c r="B91" s="2" t="s">
        <v>6</v>
      </c>
      <c r="C91" s="2" t="s">
        <v>115</v>
      </c>
      <c r="D91" s="2" t="s">
        <v>116</v>
      </c>
      <c r="E91" s="15">
        <f t="shared" si="2"/>
        <v>956.36</v>
      </c>
      <c r="F91" s="3">
        <v>11476.32</v>
      </c>
      <c r="G91" s="3">
        <f t="shared" si="3"/>
        <v>3549</v>
      </c>
      <c r="H91" s="3">
        <v>28392</v>
      </c>
      <c r="I91" s="3">
        <v>39868.32</v>
      </c>
    </row>
    <row r="92" spans="1:9" ht="12.75">
      <c r="A92" s="5">
        <v>88</v>
      </c>
      <c r="B92" s="2" t="s">
        <v>6</v>
      </c>
      <c r="C92" s="2" t="s">
        <v>125</v>
      </c>
      <c r="D92" s="2" t="s">
        <v>126</v>
      </c>
      <c r="E92" s="15">
        <f t="shared" si="2"/>
        <v>1418.8100000000002</v>
      </c>
      <c r="F92" s="4">
        <v>17025.72</v>
      </c>
      <c r="G92" s="3">
        <f t="shared" si="3"/>
        <v>3451.5</v>
      </c>
      <c r="H92" s="3">
        <v>27612</v>
      </c>
      <c r="I92" s="3">
        <v>44637.72</v>
      </c>
    </row>
    <row r="93" spans="1:9" ht="12.75">
      <c r="A93" s="5">
        <v>89</v>
      </c>
      <c r="B93" s="2" t="s">
        <v>6</v>
      </c>
      <c r="C93" s="2" t="s">
        <v>127</v>
      </c>
      <c r="D93" s="2" t="s">
        <v>128</v>
      </c>
      <c r="E93" s="15">
        <f t="shared" si="2"/>
        <v>1863.88</v>
      </c>
      <c r="F93" s="3">
        <v>22366.56</v>
      </c>
      <c r="G93" s="3">
        <f t="shared" si="3"/>
        <v>4827.4</v>
      </c>
      <c r="H93" s="3">
        <v>38619.2</v>
      </c>
      <c r="I93" s="3">
        <v>60985.76</v>
      </c>
    </row>
    <row r="94" spans="1:9" ht="12.75">
      <c r="A94" s="5">
        <v>90</v>
      </c>
      <c r="B94" s="2" t="s">
        <v>6</v>
      </c>
      <c r="C94" s="2" t="s">
        <v>159</v>
      </c>
      <c r="D94" s="2" t="s">
        <v>160</v>
      </c>
      <c r="E94" s="15">
        <f t="shared" si="2"/>
        <v>851.27</v>
      </c>
      <c r="F94" s="4">
        <v>10215.24</v>
      </c>
      <c r="G94" s="3">
        <f t="shared" si="3"/>
        <v>2105.1</v>
      </c>
      <c r="H94" s="3">
        <v>16840.8</v>
      </c>
      <c r="I94" s="3">
        <v>27056.04</v>
      </c>
    </row>
    <row r="95" spans="1:9" ht="12.75">
      <c r="A95" s="5">
        <v>91</v>
      </c>
      <c r="B95" s="2" t="s">
        <v>6</v>
      </c>
      <c r="C95" s="2" t="s">
        <v>161</v>
      </c>
      <c r="D95" s="2" t="s">
        <v>162</v>
      </c>
      <c r="E95" s="15">
        <f t="shared" si="2"/>
        <v>713.57</v>
      </c>
      <c r="F95" s="3">
        <v>8562.84</v>
      </c>
      <c r="G95" s="3">
        <f t="shared" si="3"/>
        <v>1758.6</v>
      </c>
      <c r="H95" s="3">
        <v>14068.8</v>
      </c>
      <c r="I95" s="3">
        <v>22631.64</v>
      </c>
    </row>
    <row r="96" spans="1:9" ht="12.75">
      <c r="A96" s="5">
        <v>92</v>
      </c>
      <c r="B96" s="2" t="s">
        <v>6</v>
      </c>
      <c r="C96" s="2" t="s">
        <v>279</v>
      </c>
      <c r="D96" s="2" t="s">
        <v>280</v>
      </c>
      <c r="E96" s="15">
        <f t="shared" si="2"/>
        <v>1806.39</v>
      </c>
      <c r="F96" s="4">
        <v>21676.68</v>
      </c>
      <c r="G96" s="3">
        <f t="shared" si="3"/>
        <v>3001.5</v>
      </c>
      <c r="H96" s="3">
        <v>24012</v>
      </c>
      <c r="I96" s="3">
        <v>45688.68</v>
      </c>
    </row>
    <row r="97" spans="1:9" ht="12.75">
      <c r="A97" s="5">
        <v>93</v>
      </c>
      <c r="B97" s="2" t="s">
        <v>6</v>
      </c>
      <c r="C97" s="2" t="s">
        <v>169</v>
      </c>
      <c r="D97" s="2" t="s">
        <v>170</v>
      </c>
      <c r="E97" s="15">
        <f t="shared" si="2"/>
        <v>1620.8999999999999</v>
      </c>
      <c r="F97" s="3">
        <v>19450.8</v>
      </c>
      <c r="G97" s="3">
        <f t="shared" si="3"/>
        <v>4078.8</v>
      </c>
      <c r="H97" s="3">
        <v>32630.4</v>
      </c>
      <c r="I97" s="3">
        <v>52081.2</v>
      </c>
    </row>
    <row r="98" spans="1:9" ht="12.75">
      <c r="A98" s="5">
        <v>94</v>
      </c>
      <c r="B98" s="2" t="s">
        <v>6</v>
      </c>
      <c r="C98" s="2" t="s">
        <v>93</v>
      </c>
      <c r="D98" s="2" t="s">
        <v>94</v>
      </c>
      <c r="E98" s="15">
        <f t="shared" si="2"/>
        <v>214.80999999999997</v>
      </c>
      <c r="F98" s="4">
        <v>2577.72</v>
      </c>
      <c r="G98" s="3">
        <f t="shared" si="3"/>
        <v>678.15</v>
      </c>
      <c r="H98" s="3">
        <v>5425.2</v>
      </c>
      <c r="I98" s="3">
        <v>8002.92</v>
      </c>
    </row>
    <row r="99" spans="1:9" ht="12.75">
      <c r="A99" s="5">
        <v>95</v>
      </c>
      <c r="B99" s="2" t="s">
        <v>6</v>
      </c>
      <c r="C99" s="2" t="s">
        <v>171</v>
      </c>
      <c r="D99" s="2" t="s">
        <v>172</v>
      </c>
      <c r="E99" s="15">
        <f t="shared" si="2"/>
        <v>1157</v>
      </c>
      <c r="F99" s="3">
        <v>13884</v>
      </c>
      <c r="G99" s="3">
        <f t="shared" si="3"/>
        <v>2897.4</v>
      </c>
      <c r="H99" s="3">
        <v>23179.2</v>
      </c>
      <c r="I99" s="3">
        <v>37063.2</v>
      </c>
    </row>
    <row r="100" spans="1:9" ht="12.75">
      <c r="A100" s="5">
        <v>96</v>
      </c>
      <c r="B100" s="2" t="s">
        <v>6</v>
      </c>
      <c r="C100" s="2" t="s">
        <v>173</v>
      </c>
      <c r="D100" s="2" t="s">
        <v>174</v>
      </c>
      <c r="E100" s="15">
        <f t="shared" si="2"/>
        <v>1383.2700000000002</v>
      </c>
      <c r="F100" s="4">
        <v>16599.24</v>
      </c>
      <c r="G100" s="3">
        <f t="shared" si="3"/>
        <v>3432.5</v>
      </c>
      <c r="H100" s="3">
        <v>27460</v>
      </c>
      <c r="I100" s="3">
        <v>44059.24</v>
      </c>
    </row>
    <row r="101" spans="1:9" ht="12.75">
      <c r="A101" s="5">
        <v>97</v>
      </c>
      <c r="B101" s="2" t="s">
        <v>6</v>
      </c>
      <c r="C101" s="2" t="s">
        <v>175</v>
      </c>
      <c r="D101" s="2" t="s">
        <v>176</v>
      </c>
      <c r="E101" s="15">
        <f t="shared" si="2"/>
        <v>1492.33</v>
      </c>
      <c r="F101" s="3">
        <v>17907.96</v>
      </c>
      <c r="G101" s="3">
        <f t="shared" si="3"/>
        <v>3147.5</v>
      </c>
      <c r="H101" s="3">
        <v>25180</v>
      </c>
      <c r="I101" s="3">
        <v>43087.96</v>
      </c>
    </row>
    <row r="102" spans="1:9" ht="12.75">
      <c r="A102" s="5">
        <v>98</v>
      </c>
      <c r="B102" s="2" t="s">
        <v>6</v>
      </c>
      <c r="C102" s="2" t="s">
        <v>177</v>
      </c>
      <c r="D102" s="2" t="s">
        <v>178</v>
      </c>
      <c r="E102" s="15">
        <f t="shared" si="2"/>
        <v>1501.37</v>
      </c>
      <c r="F102" s="4">
        <v>18016.44</v>
      </c>
      <c r="G102" s="3">
        <f t="shared" si="3"/>
        <v>3654.6</v>
      </c>
      <c r="H102" s="3">
        <v>29236.8</v>
      </c>
      <c r="I102" s="3">
        <v>47253.24</v>
      </c>
    </row>
    <row r="103" spans="1:9" ht="12.75">
      <c r="A103" s="5">
        <v>99</v>
      </c>
      <c r="B103" s="2" t="s">
        <v>6</v>
      </c>
      <c r="C103" s="2" t="s">
        <v>179</v>
      </c>
      <c r="D103" s="2" t="s">
        <v>180</v>
      </c>
      <c r="E103" s="15">
        <f t="shared" si="2"/>
        <v>1440.04</v>
      </c>
      <c r="F103" s="3">
        <v>17280.48</v>
      </c>
      <c r="G103" s="3">
        <f t="shared" si="3"/>
        <v>2341.8</v>
      </c>
      <c r="H103" s="3">
        <v>18734.4</v>
      </c>
      <c r="I103" s="3">
        <v>36014.88</v>
      </c>
    </row>
    <row r="104" spans="1:9" ht="12.75">
      <c r="A104" s="5">
        <v>100</v>
      </c>
      <c r="B104" s="2" t="s">
        <v>6</v>
      </c>
      <c r="C104" s="2" t="s">
        <v>181</v>
      </c>
      <c r="D104" s="2" t="s">
        <v>182</v>
      </c>
      <c r="E104" s="15">
        <f t="shared" si="2"/>
        <v>1236.3500000000001</v>
      </c>
      <c r="F104" s="4">
        <v>14836.2</v>
      </c>
      <c r="G104" s="3">
        <f t="shared" si="3"/>
        <v>3073.5</v>
      </c>
      <c r="H104" s="3">
        <v>24588</v>
      </c>
      <c r="I104" s="3">
        <v>39424.2</v>
      </c>
    </row>
    <row r="105" spans="1:9" ht="12.75">
      <c r="A105" s="5">
        <v>101</v>
      </c>
      <c r="B105" s="2" t="s">
        <v>6</v>
      </c>
      <c r="C105" s="2" t="s">
        <v>183</v>
      </c>
      <c r="D105" s="2" t="s">
        <v>184</v>
      </c>
      <c r="E105" s="15">
        <f t="shared" si="2"/>
        <v>1768.51</v>
      </c>
      <c r="F105" s="3">
        <v>21222.12</v>
      </c>
      <c r="G105" s="3">
        <f t="shared" si="3"/>
        <v>3523</v>
      </c>
      <c r="H105" s="3">
        <v>28184</v>
      </c>
      <c r="I105" s="3">
        <v>49406.12</v>
      </c>
    </row>
    <row r="106" spans="1:9" ht="12.75">
      <c r="A106" s="5">
        <v>102</v>
      </c>
      <c r="B106" s="2" t="s">
        <v>6</v>
      </c>
      <c r="C106" s="2" t="s">
        <v>185</v>
      </c>
      <c r="D106" s="2" t="s">
        <v>186</v>
      </c>
      <c r="E106" s="15">
        <f t="shared" si="2"/>
        <v>815.02</v>
      </c>
      <c r="F106" s="4">
        <v>9780.24</v>
      </c>
      <c r="G106" s="3">
        <f t="shared" si="3"/>
        <v>1853.55</v>
      </c>
      <c r="H106" s="3">
        <v>14828.4</v>
      </c>
      <c r="I106" s="3">
        <v>24608.64</v>
      </c>
    </row>
    <row r="107" spans="1:9" ht="12.75">
      <c r="A107" s="5">
        <v>103</v>
      </c>
      <c r="B107" s="2" t="s">
        <v>6</v>
      </c>
      <c r="C107" s="2" t="s">
        <v>311</v>
      </c>
      <c r="D107" s="2" t="s">
        <v>312</v>
      </c>
      <c r="E107" s="15">
        <f t="shared" si="2"/>
        <v>1654.97</v>
      </c>
      <c r="F107" s="3">
        <v>19859.64</v>
      </c>
      <c r="G107" s="3">
        <f t="shared" si="3"/>
        <v>3235.05</v>
      </c>
      <c r="H107" s="3">
        <v>25880.4</v>
      </c>
      <c r="I107" s="3">
        <v>45740.04</v>
      </c>
    </row>
    <row r="108" spans="1:9" ht="12.75">
      <c r="A108" s="5">
        <v>104</v>
      </c>
      <c r="B108" s="2" t="s">
        <v>6</v>
      </c>
      <c r="C108" s="2" t="s">
        <v>191</v>
      </c>
      <c r="D108" s="2" t="s">
        <v>192</v>
      </c>
      <c r="E108" s="15">
        <f t="shared" si="2"/>
        <v>1156.75</v>
      </c>
      <c r="F108" s="4">
        <v>13881</v>
      </c>
      <c r="G108" s="3">
        <f t="shared" si="3"/>
        <v>3203.5</v>
      </c>
      <c r="H108" s="3">
        <v>25628</v>
      </c>
      <c r="I108" s="3">
        <v>39509</v>
      </c>
    </row>
    <row r="109" spans="1:9" ht="12.75">
      <c r="A109" s="5">
        <v>105</v>
      </c>
      <c r="B109" s="2" t="s">
        <v>6</v>
      </c>
      <c r="C109" s="2" t="s">
        <v>189</v>
      </c>
      <c r="D109" s="2" t="s">
        <v>190</v>
      </c>
      <c r="E109" s="15">
        <f t="shared" si="2"/>
        <v>2057.28</v>
      </c>
      <c r="F109" s="3">
        <v>24687.36</v>
      </c>
      <c r="G109" s="3">
        <f t="shared" si="3"/>
        <v>2882</v>
      </c>
      <c r="H109" s="3">
        <v>23056</v>
      </c>
      <c r="I109" s="3">
        <v>47743.36</v>
      </c>
    </row>
    <row r="110" spans="1:9" ht="12.75">
      <c r="A110" s="5">
        <v>106</v>
      </c>
      <c r="B110" s="2" t="s">
        <v>6</v>
      </c>
      <c r="C110" s="2" t="s">
        <v>193</v>
      </c>
      <c r="D110" s="2" t="s">
        <v>194</v>
      </c>
      <c r="E110" s="15">
        <f t="shared" si="2"/>
        <v>2213.41</v>
      </c>
      <c r="F110" s="4">
        <v>26560.92</v>
      </c>
      <c r="G110" s="3">
        <f t="shared" si="3"/>
        <v>5368.8</v>
      </c>
      <c r="H110" s="3">
        <v>42950.4</v>
      </c>
      <c r="I110" s="3">
        <v>69511.32</v>
      </c>
    </row>
    <row r="111" spans="1:9" ht="12.75">
      <c r="A111" s="5">
        <v>107</v>
      </c>
      <c r="B111" s="2" t="s">
        <v>6</v>
      </c>
      <c r="C111" s="2" t="s">
        <v>195</v>
      </c>
      <c r="D111" s="2" t="s">
        <v>196</v>
      </c>
      <c r="E111" s="15">
        <f t="shared" si="2"/>
        <v>871.2199999999999</v>
      </c>
      <c r="F111" s="3">
        <v>10454.64</v>
      </c>
      <c r="G111" s="3">
        <f t="shared" si="3"/>
        <v>3730</v>
      </c>
      <c r="H111" s="3">
        <v>29840</v>
      </c>
      <c r="I111" s="3">
        <v>40294.64</v>
      </c>
    </row>
    <row r="112" spans="1:9" ht="12.75">
      <c r="A112" s="5">
        <v>108</v>
      </c>
      <c r="B112" s="2" t="s">
        <v>6</v>
      </c>
      <c r="C112" s="2" t="s">
        <v>195</v>
      </c>
      <c r="D112" s="2" t="s">
        <v>196</v>
      </c>
      <c r="E112" s="15">
        <f t="shared" si="2"/>
        <v>820.4200000000001</v>
      </c>
      <c r="F112" s="4">
        <v>9845.04</v>
      </c>
      <c r="G112" s="3">
        <f t="shared" si="3"/>
        <v>3917.5</v>
      </c>
      <c r="H112" s="3">
        <v>31340</v>
      </c>
      <c r="I112" s="3">
        <v>41185.04</v>
      </c>
    </row>
    <row r="113" spans="1:9" ht="12.75">
      <c r="A113" s="5">
        <v>109</v>
      </c>
      <c r="B113" s="2" t="s">
        <v>6</v>
      </c>
      <c r="C113" s="2" t="s">
        <v>197</v>
      </c>
      <c r="D113" s="2" t="s">
        <v>198</v>
      </c>
      <c r="E113" s="15">
        <f t="shared" si="2"/>
        <v>1774.9399999999998</v>
      </c>
      <c r="F113" s="3">
        <v>21299.28</v>
      </c>
      <c r="G113" s="3">
        <f t="shared" si="3"/>
        <v>4211</v>
      </c>
      <c r="H113" s="3">
        <v>33688</v>
      </c>
      <c r="I113" s="3">
        <v>54987.28</v>
      </c>
    </row>
    <row r="114" spans="1:9" ht="12.75">
      <c r="A114" s="5">
        <v>110</v>
      </c>
      <c r="B114" s="2" t="s">
        <v>6</v>
      </c>
      <c r="C114" s="2" t="s">
        <v>199</v>
      </c>
      <c r="D114" s="2" t="s">
        <v>200</v>
      </c>
      <c r="E114" s="15">
        <f t="shared" si="2"/>
        <v>1847.6899999999998</v>
      </c>
      <c r="F114" s="4">
        <v>22172.28</v>
      </c>
      <c r="G114" s="3">
        <f t="shared" si="3"/>
        <v>5703.5</v>
      </c>
      <c r="H114" s="3">
        <v>45628</v>
      </c>
      <c r="I114" s="3">
        <v>67800.28</v>
      </c>
    </row>
    <row r="115" spans="1:9" ht="12.75">
      <c r="A115" s="5">
        <v>111</v>
      </c>
      <c r="B115" s="2" t="s">
        <v>6</v>
      </c>
      <c r="C115" s="2" t="s">
        <v>95</v>
      </c>
      <c r="D115" s="2" t="s">
        <v>96</v>
      </c>
      <c r="E115" s="15">
        <f t="shared" si="2"/>
        <v>1903.86</v>
      </c>
      <c r="F115" s="3">
        <v>22846.32</v>
      </c>
      <c r="G115" s="3">
        <f t="shared" si="3"/>
        <v>3851.6</v>
      </c>
      <c r="H115" s="3">
        <v>30812.8</v>
      </c>
      <c r="I115" s="3">
        <v>53659.12</v>
      </c>
    </row>
    <row r="116" spans="1:9" ht="12.75">
      <c r="A116" s="5">
        <v>112</v>
      </c>
      <c r="B116" s="2" t="s">
        <v>6</v>
      </c>
      <c r="C116" s="2" t="s">
        <v>201</v>
      </c>
      <c r="D116" s="2" t="s">
        <v>202</v>
      </c>
      <c r="E116" s="15">
        <f t="shared" si="2"/>
        <v>1914.54</v>
      </c>
      <c r="F116" s="4">
        <v>22974.48</v>
      </c>
      <c r="G116" s="3">
        <f t="shared" si="3"/>
        <v>4069.2</v>
      </c>
      <c r="H116" s="3">
        <v>32553.6</v>
      </c>
      <c r="I116" s="3">
        <v>55528.08</v>
      </c>
    </row>
    <row r="117" spans="1:9" ht="12.75">
      <c r="A117" s="5">
        <v>113</v>
      </c>
      <c r="B117" s="2" t="s">
        <v>6</v>
      </c>
      <c r="C117" s="2" t="s">
        <v>203</v>
      </c>
      <c r="D117" s="2" t="s">
        <v>204</v>
      </c>
      <c r="E117" s="15">
        <f t="shared" si="2"/>
        <v>1342.6200000000001</v>
      </c>
      <c r="F117" s="3">
        <v>16111.44</v>
      </c>
      <c r="G117" s="3">
        <f t="shared" si="3"/>
        <v>2376.6</v>
      </c>
      <c r="H117" s="3">
        <v>19012.8</v>
      </c>
      <c r="I117" s="3">
        <v>35124.24</v>
      </c>
    </row>
    <row r="118" spans="1:9" ht="12.75">
      <c r="A118" s="5">
        <v>114</v>
      </c>
      <c r="B118" s="2" t="s">
        <v>6</v>
      </c>
      <c r="C118" s="2" t="s">
        <v>205</v>
      </c>
      <c r="D118" s="2" t="s">
        <v>206</v>
      </c>
      <c r="E118" s="15">
        <f t="shared" si="2"/>
        <v>916.88</v>
      </c>
      <c r="F118" s="4">
        <v>11002.56</v>
      </c>
      <c r="G118" s="3">
        <f t="shared" si="3"/>
        <v>5165</v>
      </c>
      <c r="H118" s="3">
        <v>41320</v>
      </c>
      <c r="I118" s="3">
        <v>52322.56</v>
      </c>
    </row>
    <row r="119" spans="1:9" ht="12.75">
      <c r="A119" s="5">
        <v>115</v>
      </c>
      <c r="B119" s="2" t="s">
        <v>6</v>
      </c>
      <c r="C119" s="2" t="s">
        <v>207</v>
      </c>
      <c r="D119" s="2" t="s">
        <v>208</v>
      </c>
      <c r="E119" s="15">
        <f t="shared" si="2"/>
        <v>1643.2</v>
      </c>
      <c r="F119" s="3">
        <v>19718.4</v>
      </c>
      <c r="G119" s="3">
        <f t="shared" si="3"/>
        <v>3757.2</v>
      </c>
      <c r="H119" s="3">
        <v>30057.6</v>
      </c>
      <c r="I119" s="3">
        <v>49776</v>
      </c>
    </row>
    <row r="120" spans="1:9" ht="12.75">
      <c r="A120" s="5">
        <v>116</v>
      </c>
      <c r="B120" s="2" t="s">
        <v>6</v>
      </c>
      <c r="C120" s="2" t="s">
        <v>209</v>
      </c>
      <c r="D120" s="2" t="s">
        <v>210</v>
      </c>
      <c r="E120" s="15">
        <f t="shared" si="2"/>
        <v>673.5600000000001</v>
      </c>
      <c r="F120" s="4">
        <v>8082.72</v>
      </c>
      <c r="G120" s="3">
        <f t="shared" si="3"/>
        <v>2530.5</v>
      </c>
      <c r="H120" s="3">
        <v>20244</v>
      </c>
      <c r="I120" s="3">
        <v>28326.72</v>
      </c>
    </row>
    <row r="121" spans="1:9" ht="12.75">
      <c r="A121" s="5">
        <v>117</v>
      </c>
      <c r="B121" s="2" t="s">
        <v>6</v>
      </c>
      <c r="C121" s="2" t="s">
        <v>211</v>
      </c>
      <c r="D121" s="2" t="s">
        <v>212</v>
      </c>
      <c r="E121" s="15">
        <f t="shared" si="2"/>
        <v>1205</v>
      </c>
      <c r="F121" s="3">
        <v>14460</v>
      </c>
      <c r="G121" s="3">
        <f t="shared" si="3"/>
        <v>3502.2</v>
      </c>
      <c r="H121" s="3">
        <v>28017.6</v>
      </c>
      <c r="I121" s="3">
        <v>42477.6</v>
      </c>
    </row>
    <row r="122" spans="1:9" ht="12.75">
      <c r="A122" s="5">
        <v>118</v>
      </c>
      <c r="B122" s="2" t="s">
        <v>6</v>
      </c>
      <c r="C122" s="2" t="s">
        <v>301</v>
      </c>
      <c r="D122" s="2" t="s">
        <v>302</v>
      </c>
      <c r="E122" s="15">
        <f t="shared" si="2"/>
        <v>2023</v>
      </c>
      <c r="F122" s="4">
        <v>24276</v>
      </c>
      <c r="G122" s="3">
        <f t="shared" si="3"/>
        <v>4679.1</v>
      </c>
      <c r="H122" s="3">
        <v>37432.8</v>
      </c>
      <c r="I122" s="3">
        <v>61708.8</v>
      </c>
    </row>
    <row r="123" spans="1:9" ht="12.75">
      <c r="A123" s="5">
        <v>119</v>
      </c>
      <c r="B123" s="2" t="s">
        <v>6</v>
      </c>
      <c r="C123" s="2" t="s">
        <v>263</v>
      </c>
      <c r="D123" s="2" t="s">
        <v>264</v>
      </c>
      <c r="E123" s="15">
        <f t="shared" si="2"/>
        <v>1438.13</v>
      </c>
      <c r="F123" s="3">
        <v>17257.56</v>
      </c>
      <c r="G123" s="3">
        <f t="shared" si="3"/>
        <v>3558.6</v>
      </c>
      <c r="H123" s="3">
        <v>28468.8</v>
      </c>
      <c r="I123" s="3">
        <v>45726.36</v>
      </c>
    </row>
    <row r="124" spans="1:9" ht="12.75">
      <c r="A124" s="5">
        <v>120</v>
      </c>
      <c r="B124" s="2" t="s">
        <v>6</v>
      </c>
      <c r="C124" s="2" t="s">
        <v>187</v>
      </c>
      <c r="D124" s="2" t="s">
        <v>188</v>
      </c>
      <c r="E124" s="15">
        <f t="shared" si="2"/>
        <v>1840.64</v>
      </c>
      <c r="F124" s="4">
        <v>22087.68</v>
      </c>
      <c r="G124" s="3">
        <f t="shared" si="3"/>
        <v>3447.6</v>
      </c>
      <c r="H124" s="3">
        <v>27580.8</v>
      </c>
      <c r="I124" s="3">
        <v>49668.48</v>
      </c>
    </row>
    <row r="125" spans="1:9" ht="12.75">
      <c r="A125" s="5">
        <v>121</v>
      </c>
      <c r="B125" s="2" t="s">
        <v>6</v>
      </c>
      <c r="C125" s="2" t="s">
        <v>355</v>
      </c>
      <c r="D125" s="2" t="s">
        <v>356</v>
      </c>
      <c r="E125" s="15">
        <f t="shared" si="2"/>
        <v>1897.38</v>
      </c>
      <c r="F125" s="3">
        <v>22768.56</v>
      </c>
      <c r="G125" s="3">
        <f t="shared" si="3"/>
        <v>5431.8</v>
      </c>
      <c r="H125" s="3">
        <v>43454.4</v>
      </c>
      <c r="I125" s="3">
        <v>66222.96</v>
      </c>
    </row>
    <row r="126" spans="1:9" ht="12.75">
      <c r="A126" s="5">
        <v>122</v>
      </c>
      <c r="B126" s="2" t="s">
        <v>6</v>
      </c>
      <c r="C126" s="2" t="s">
        <v>153</v>
      </c>
      <c r="D126" s="2" t="s">
        <v>154</v>
      </c>
      <c r="E126" s="15">
        <f t="shared" si="2"/>
        <v>1266.14</v>
      </c>
      <c r="F126" s="4">
        <v>15193.68</v>
      </c>
      <c r="G126" s="3">
        <f t="shared" si="3"/>
        <v>4282</v>
      </c>
      <c r="H126" s="3">
        <v>34256</v>
      </c>
      <c r="I126" s="3">
        <v>49449.68</v>
      </c>
    </row>
    <row r="127" spans="1:9" ht="12.75">
      <c r="A127" s="5">
        <v>123</v>
      </c>
      <c r="B127" s="2" t="s">
        <v>6</v>
      </c>
      <c r="C127" s="2" t="s">
        <v>213</v>
      </c>
      <c r="D127" s="2" t="s">
        <v>214</v>
      </c>
      <c r="E127" s="15">
        <f t="shared" si="2"/>
        <v>1795.51</v>
      </c>
      <c r="F127" s="3">
        <v>21546.12</v>
      </c>
      <c r="G127" s="3">
        <f t="shared" si="3"/>
        <v>4671.6</v>
      </c>
      <c r="H127" s="3">
        <v>37372.8</v>
      </c>
      <c r="I127" s="3">
        <v>58918.92</v>
      </c>
    </row>
    <row r="128" spans="1:9" ht="12.75">
      <c r="A128" s="5">
        <v>124</v>
      </c>
      <c r="B128" s="2" t="s">
        <v>6</v>
      </c>
      <c r="C128" s="2" t="s">
        <v>215</v>
      </c>
      <c r="D128" s="2" t="s">
        <v>216</v>
      </c>
      <c r="E128" s="15">
        <f t="shared" si="2"/>
        <v>3625.53</v>
      </c>
      <c r="F128" s="4">
        <v>43506.36</v>
      </c>
      <c r="G128" s="3">
        <f t="shared" si="3"/>
        <v>6716.4</v>
      </c>
      <c r="H128" s="3">
        <v>53731.2</v>
      </c>
      <c r="I128" s="3">
        <v>97237.56</v>
      </c>
    </row>
    <row r="129" spans="1:9" ht="12.75">
      <c r="A129" s="5">
        <v>125</v>
      </c>
      <c r="B129" s="2" t="s">
        <v>6</v>
      </c>
      <c r="C129" s="2" t="s">
        <v>217</v>
      </c>
      <c r="D129" s="2" t="s">
        <v>218</v>
      </c>
      <c r="E129" s="15">
        <f t="shared" si="2"/>
        <v>1282</v>
      </c>
      <c r="F129" s="3">
        <v>15384</v>
      </c>
      <c r="G129" s="3">
        <f t="shared" si="3"/>
        <v>2303.5</v>
      </c>
      <c r="H129" s="3">
        <v>18428</v>
      </c>
      <c r="I129" s="3">
        <v>33812</v>
      </c>
    </row>
    <row r="130" spans="1:9" ht="12.75">
      <c r="A130" s="5">
        <v>126</v>
      </c>
      <c r="B130" s="2" t="s">
        <v>6</v>
      </c>
      <c r="C130" s="2" t="s">
        <v>219</v>
      </c>
      <c r="D130" s="2" t="s">
        <v>220</v>
      </c>
      <c r="E130" s="15">
        <f t="shared" si="2"/>
        <v>1728.1899999999998</v>
      </c>
      <c r="F130" s="4">
        <v>20738.28</v>
      </c>
      <c r="G130" s="3">
        <f t="shared" si="3"/>
        <v>3294.5</v>
      </c>
      <c r="H130" s="3">
        <v>26356</v>
      </c>
      <c r="I130" s="3">
        <v>47094.28</v>
      </c>
    </row>
    <row r="131" spans="1:9" ht="12.75">
      <c r="A131" s="5">
        <v>127</v>
      </c>
      <c r="B131" s="2" t="s">
        <v>6</v>
      </c>
      <c r="C131" s="2" t="s">
        <v>221</v>
      </c>
      <c r="D131" s="2" t="s">
        <v>222</v>
      </c>
      <c r="E131" s="15">
        <f t="shared" si="2"/>
        <v>2118.11</v>
      </c>
      <c r="F131" s="3">
        <v>25417.32</v>
      </c>
      <c r="G131" s="3">
        <f t="shared" si="3"/>
        <v>5967.6</v>
      </c>
      <c r="H131" s="3">
        <v>47740.8</v>
      </c>
      <c r="I131" s="3">
        <v>73158.12</v>
      </c>
    </row>
    <row r="132" spans="1:9" ht="12.75">
      <c r="A132" s="5">
        <v>128</v>
      </c>
      <c r="B132" s="2" t="s">
        <v>6</v>
      </c>
      <c r="C132" s="2" t="s">
        <v>223</v>
      </c>
      <c r="D132" s="2" t="s">
        <v>224</v>
      </c>
      <c r="E132" s="15">
        <f t="shared" si="2"/>
        <v>982.7600000000001</v>
      </c>
      <c r="F132" s="4">
        <v>11793.12</v>
      </c>
      <c r="G132" s="3">
        <f t="shared" si="3"/>
        <v>1616</v>
      </c>
      <c r="H132" s="3">
        <v>12928</v>
      </c>
      <c r="I132" s="3">
        <v>24721.12</v>
      </c>
    </row>
    <row r="133" spans="1:9" ht="12.75">
      <c r="A133" s="5">
        <v>129</v>
      </c>
      <c r="B133" s="2" t="s">
        <v>6</v>
      </c>
      <c r="C133" s="2" t="s">
        <v>225</v>
      </c>
      <c r="D133" s="2" t="s">
        <v>226</v>
      </c>
      <c r="E133" s="15">
        <f t="shared" si="2"/>
        <v>1530.75</v>
      </c>
      <c r="F133" s="3">
        <v>18369</v>
      </c>
      <c r="G133" s="3">
        <f t="shared" si="3"/>
        <v>3157.2</v>
      </c>
      <c r="H133" s="3">
        <v>25257.6</v>
      </c>
      <c r="I133" s="3">
        <v>43626.6</v>
      </c>
    </row>
    <row r="134" spans="1:9" ht="12.75">
      <c r="A134" s="5">
        <v>130</v>
      </c>
      <c r="B134" s="2" t="s">
        <v>6</v>
      </c>
      <c r="C134" s="2" t="s">
        <v>227</v>
      </c>
      <c r="D134" s="2" t="s">
        <v>228</v>
      </c>
      <c r="E134" s="15">
        <f aca="true" t="shared" si="4" ref="E134:E197">F134/12</f>
        <v>1280.86</v>
      </c>
      <c r="F134" s="4">
        <v>15370.32</v>
      </c>
      <c r="G134" s="3">
        <f aca="true" t="shared" si="5" ref="G134:G197">H134/8</f>
        <v>2533.6</v>
      </c>
      <c r="H134" s="3">
        <v>20268.8</v>
      </c>
      <c r="I134" s="3">
        <v>35639.12</v>
      </c>
    </row>
    <row r="135" spans="1:9" ht="12.75">
      <c r="A135" s="5">
        <v>131</v>
      </c>
      <c r="B135" s="2" t="s">
        <v>6</v>
      </c>
      <c r="C135" s="2" t="s">
        <v>229</v>
      </c>
      <c r="D135" s="2" t="s">
        <v>230</v>
      </c>
      <c r="E135" s="15">
        <f t="shared" si="4"/>
        <v>978.7800000000001</v>
      </c>
      <c r="F135" s="3">
        <v>11745.36</v>
      </c>
      <c r="G135" s="3">
        <f t="shared" si="5"/>
        <v>2324.4</v>
      </c>
      <c r="H135" s="3">
        <v>18595.2</v>
      </c>
      <c r="I135" s="3">
        <v>30340.56</v>
      </c>
    </row>
    <row r="136" spans="1:9" ht="12.75">
      <c r="A136" s="5">
        <v>132</v>
      </c>
      <c r="B136" s="2" t="s">
        <v>6</v>
      </c>
      <c r="C136" s="2" t="s">
        <v>231</v>
      </c>
      <c r="D136" s="2" t="s">
        <v>232</v>
      </c>
      <c r="E136" s="15">
        <f t="shared" si="4"/>
        <v>1044.94</v>
      </c>
      <c r="F136" s="4">
        <v>12539.28</v>
      </c>
      <c r="G136" s="3">
        <f t="shared" si="5"/>
        <v>2403.5</v>
      </c>
      <c r="H136" s="3">
        <v>19228</v>
      </c>
      <c r="I136" s="3">
        <v>31767.28</v>
      </c>
    </row>
    <row r="137" spans="1:9" ht="12.75">
      <c r="A137" s="5">
        <v>133</v>
      </c>
      <c r="B137" s="2" t="s">
        <v>6</v>
      </c>
      <c r="C137" s="2" t="s">
        <v>233</v>
      </c>
      <c r="D137" s="2" t="s">
        <v>234</v>
      </c>
      <c r="E137" s="15">
        <f t="shared" si="4"/>
        <v>1306.3</v>
      </c>
      <c r="F137" s="3">
        <v>15675.6</v>
      </c>
      <c r="G137" s="3">
        <f t="shared" si="5"/>
        <v>3118.2</v>
      </c>
      <c r="H137" s="3">
        <v>24945.6</v>
      </c>
      <c r="I137" s="3">
        <v>40621.2</v>
      </c>
    </row>
    <row r="138" spans="1:9" ht="12.75">
      <c r="A138" s="5">
        <v>134</v>
      </c>
      <c r="B138" s="2" t="s">
        <v>6</v>
      </c>
      <c r="C138" s="2" t="s">
        <v>237</v>
      </c>
      <c r="D138" s="2" t="s">
        <v>238</v>
      </c>
      <c r="E138" s="15">
        <f t="shared" si="4"/>
        <v>2061.1</v>
      </c>
      <c r="F138" s="4">
        <v>24733.2</v>
      </c>
      <c r="G138" s="3">
        <f t="shared" si="5"/>
        <v>3224</v>
      </c>
      <c r="H138" s="3">
        <v>25792</v>
      </c>
      <c r="I138" s="3">
        <v>50525.2</v>
      </c>
    </row>
    <row r="139" spans="1:9" ht="12.75">
      <c r="A139" s="5">
        <v>135</v>
      </c>
      <c r="B139" s="2" t="s">
        <v>6</v>
      </c>
      <c r="C139" s="2" t="s">
        <v>239</v>
      </c>
      <c r="D139" s="2" t="s">
        <v>240</v>
      </c>
      <c r="E139" s="15">
        <f t="shared" si="4"/>
        <v>1068.1499999999999</v>
      </c>
      <c r="F139" s="3">
        <v>12817.8</v>
      </c>
      <c r="G139" s="3">
        <f t="shared" si="5"/>
        <v>2728</v>
      </c>
      <c r="H139" s="3">
        <v>21824</v>
      </c>
      <c r="I139" s="3">
        <v>34641.8</v>
      </c>
    </row>
    <row r="140" spans="1:9" ht="12.75">
      <c r="A140" s="5">
        <v>136</v>
      </c>
      <c r="B140" s="2" t="s">
        <v>6</v>
      </c>
      <c r="C140" s="2" t="s">
        <v>241</v>
      </c>
      <c r="D140" s="2" t="s">
        <v>242</v>
      </c>
      <c r="E140" s="15">
        <f t="shared" si="4"/>
        <v>1169.6000000000001</v>
      </c>
      <c r="F140" s="4">
        <v>14035.2</v>
      </c>
      <c r="G140" s="3">
        <f t="shared" si="5"/>
        <v>3483</v>
      </c>
      <c r="H140" s="3">
        <v>27864</v>
      </c>
      <c r="I140" s="3">
        <v>41899.2</v>
      </c>
    </row>
    <row r="141" spans="1:9" ht="12.75">
      <c r="A141" s="5">
        <v>137</v>
      </c>
      <c r="B141" s="2" t="s">
        <v>6</v>
      </c>
      <c r="C141" s="2" t="s">
        <v>243</v>
      </c>
      <c r="D141" s="2" t="s">
        <v>244</v>
      </c>
      <c r="E141" s="15">
        <f t="shared" si="4"/>
        <v>1603.83</v>
      </c>
      <c r="F141" s="3">
        <v>19245.96</v>
      </c>
      <c r="G141" s="3">
        <f t="shared" si="5"/>
        <v>3433.8</v>
      </c>
      <c r="H141" s="3">
        <v>27470.4</v>
      </c>
      <c r="I141" s="3">
        <v>46716.36</v>
      </c>
    </row>
    <row r="142" spans="1:9" ht="12.75">
      <c r="A142" s="5">
        <v>138</v>
      </c>
      <c r="B142" s="2" t="s">
        <v>6</v>
      </c>
      <c r="C142" s="2" t="s">
        <v>245</v>
      </c>
      <c r="D142" s="2" t="s">
        <v>246</v>
      </c>
      <c r="E142" s="15">
        <f t="shared" si="4"/>
        <v>1328.34</v>
      </c>
      <c r="F142" s="4">
        <v>15940.08</v>
      </c>
      <c r="G142" s="3">
        <f t="shared" si="5"/>
        <v>3549.6</v>
      </c>
      <c r="H142" s="3">
        <v>28396.8</v>
      </c>
      <c r="I142" s="3">
        <v>44336.88</v>
      </c>
    </row>
    <row r="143" spans="1:9" ht="12.75">
      <c r="A143" s="5">
        <v>139</v>
      </c>
      <c r="B143" s="2" t="s">
        <v>6</v>
      </c>
      <c r="C143" s="2" t="s">
        <v>247</v>
      </c>
      <c r="D143" s="2" t="s">
        <v>248</v>
      </c>
      <c r="E143" s="15">
        <f t="shared" si="4"/>
        <v>1565.74</v>
      </c>
      <c r="F143" s="3">
        <v>18788.88</v>
      </c>
      <c r="G143" s="3">
        <f t="shared" si="5"/>
        <v>3434.6</v>
      </c>
      <c r="H143" s="3">
        <v>27476.8</v>
      </c>
      <c r="I143" s="3">
        <v>46265.68</v>
      </c>
    </row>
    <row r="144" spans="1:9" ht="12.75">
      <c r="A144" s="5">
        <v>140</v>
      </c>
      <c r="B144" s="2" t="s">
        <v>6</v>
      </c>
      <c r="C144" s="2" t="s">
        <v>249</v>
      </c>
      <c r="D144" s="2" t="s">
        <v>250</v>
      </c>
      <c r="E144" s="15">
        <f t="shared" si="4"/>
        <v>379.09999999999997</v>
      </c>
      <c r="F144" s="4">
        <v>4549.2</v>
      </c>
      <c r="G144" s="3">
        <f t="shared" si="5"/>
        <v>863.5</v>
      </c>
      <c r="H144" s="3">
        <v>6908</v>
      </c>
      <c r="I144" s="3">
        <v>11457.2</v>
      </c>
    </row>
    <row r="145" spans="1:9" ht="12.75">
      <c r="A145" s="5">
        <v>141</v>
      </c>
      <c r="B145" s="2" t="s">
        <v>6</v>
      </c>
      <c r="C145" s="2" t="s">
        <v>251</v>
      </c>
      <c r="D145" s="2" t="s">
        <v>252</v>
      </c>
      <c r="E145" s="15">
        <f t="shared" si="4"/>
        <v>2748.9599999999996</v>
      </c>
      <c r="F145" s="3">
        <v>32987.52</v>
      </c>
      <c r="G145" s="3">
        <f t="shared" si="5"/>
        <v>4191</v>
      </c>
      <c r="H145" s="3">
        <v>33528</v>
      </c>
      <c r="I145" s="3">
        <v>66515.52</v>
      </c>
    </row>
    <row r="146" spans="1:9" ht="12.75">
      <c r="A146" s="5">
        <v>142</v>
      </c>
      <c r="B146" s="2" t="s">
        <v>6</v>
      </c>
      <c r="C146" s="2" t="s">
        <v>253</v>
      </c>
      <c r="D146" s="2" t="s">
        <v>254</v>
      </c>
      <c r="E146" s="15">
        <f t="shared" si="4"/>
        <v>1906.9099999999999</v>
      </c>
      <c r="F146" s="4">
        <v>22882.92</v>
      </c>
      <c r="G146" s="3">
        <f t="shared" si="5"/>
        <v>3697.2</v>
      </c>
      <c r="H146" s="3">
        <v>29577.6</v>
      </c>
      <c r="I146" s="3">
        <v>52460.52</v>
      </c>
    </row>
    <row r="147" spans="1:9" ht="12.75">
      <c r="A147" s="5">
        <v>143</v>
      </c>
      <c r="B147" s="2" t="s">
        <v>6</v>
      </c>
      <c r="C147" s="2" t="s">
        <v>255</v>
      </c>
      <c r="D147" s="2" t="s">
        <v>256</v>
      </c>
      <c r="E147" s="15">
        <f t="shared" si="4"/>
        <v>1596.54</v>
      </c>
      <c r="F147" s="3">
        <v>19158.48</v>
      </c>
      <c r="G147" s="3">
        <f t="shared" si="5"/>
        <v>3715.8</v>
      </c>
      <c r="H147" s="3">
        <v>29726.4</v>
      </c>
      <c r="I147" s="3">
        <v>48884.88</v>
      </c>
    </row>
    <row r="148" spans="1:9" ht="12.75">
      <c r="A148" s="5">
        <v>144</v>
      </c>
      <c r="B148" s="2" t="s">
        <v>6</v>
      </c>
      <c r="C148" s="2" t="s">
        <v>257</v>
      </c>
      <c r="D148" s="2" t="s">
        <v>258</v>
      </c>
      <c r="E148" s="15">
        <f t="shared" si="4"/>
        <v>864.9200000000001</v>
      </c>
      <c r="F148" s="4">
        <v>10379.04</v>
      </c>
      <c r="G148" s="3">
        <f t="shared" si="5"/>
        <v>2296.5</v>
      </c>
      <c r="H148" s="3">
        <v>18372</v>
      </c>
      <c r="I148" s="3">
        <v>28751.04</v>
      </c>
    </row>
    <row r="149" spans="1:9" ht="12.75">
      <c r="A149" s="5">
        <v>145</v>
      </c>
      <c r="B149" s="2" t="s">
        <v>6</v>
      </c>
      <c r="C149" s="2" t="s">
        <v>259</v>
      </c>
      <c r="D149" s="2" t="s">
        <v>260</v>
      </c>
      <c r="E149" s="15">
        <f t="shared" si="4"/>
        <v>1732.36</v>
      </c>
      <c r="F149" s="3">
        <v>20788.32</v>
      </c>
      <c r="G149" s="3">
        <f t="shared" si="5"/>
        <v>4456.8</v>
      </c>
      <c r="H149" s="3">
        <v>35654.4</v>
      </c>
      <c r="I149" s="3">
        <v>56442.72</v>
      </c>
    </row>
    <row r="150" spans="1:9" ht="12.75">
      <c r="A150" s="5">
        <v>146</v>
      </c>
      <c r="B150" s="2" t="s">
        <v>6</v>
      </c>
      <c r="C150" s="2" t="s">
        <v>261</v>
      </c>
      <c r="D150" s="2" t="s">
        <v>262</v>
      </c>
      <c r="E150" s="15">
        <f t="shared" si="4"/>
        <v>2020.6899999999998</v>
      </c>
      <c r="F150" s="4">
        <v>24248.28</v>
      </c>
      <c r="G150" s="3">
        <f t="shared" si="5"/>
        <v>3698.4</v>
      </c>
      <c r="H150" s="3">
        <v>29587.2</v>
      </c>
      <c r="I150" s="3">
        <v>53835.48</v>
      </c>
    </row>
    <row r="151" spans="1:9" ht="12.75">
      <c r="A151" s="5">
        <v>147</v>
      </c>
      <c r="B151" s="2" t="s">
        <v>6</v>
      </c>
      <c r="C151" s="2" t="s">
        <v>265</v>
      </c>
      <c r="D151" s="2" t="s">
        <v>266</v>
      </c>
      <c r="E151" s="15">
        <f t="shared" si="4"/>
        <v>830.5</v>
      </c>
      <c r="F151" s="3">
        <v>9966</v>
      </c>
      <c r="G151" s="3">
        <f t="shared" si="5"/>
        <v>2862</v>
      </c>
      <c r="H151" s="3">
        <v>22896</v>
      </c>
      <c r="I151" s="3">
        <v>32862</v>
      </c>
    </row>
    <row r="152" spans="1:9" ht="12.75">
      <c r="A152" s="5">
        <v>148</v>
      </c>
      <c r="B152" s="2" t="s">
        <v>6</v>
      </c>
      <c r="C152" s="2" t="s">
        <v>267</v>
      </c>
      <c r="D152" s="2" t="s">
        <v>268</v>
      </c>
      <c r="E152" s="15">
        <f t="shared" si="4"/>
        <v>1409.5900000000001</v>
      </c>
      <c r="F152" s="4">
        <v>16915.08</v>
      </c>
      <c r="G152" s="3">
        <f t="shared" si="5"/>
        <v>4263</v>
      </c>
      <c r="H152" s="3">
        <v>34104</v>
      </c>
      <c r="I152" s="3">
        <v>51019.08</v>
      </c>
    </row>
    <row r="153" spans="1:9" ht="12.75">
      <c r="A153" s="5">
        <v>149</v>
      </c>
      <c r="B153" s="2" t="s">
        <v>6</v>
      </c>
      <c r="C153" s="2" t="s">
        <v>269</v>
      </c>
      <c r="D153" s="2" t="s">
        <v>270</v>
      </c>
      <c r="E153" s="15">
        <f t="shared" si="4"/>
        <v>1879.96</v>
      </c>
      <c r="F153" s="3">
        <v>22559.52</v>
      </c>
      <c r="G153" s="3">
        <f t="shared" si="5"/>
        <v>4630.8</v>
      </c>
      <c r="H153" s="3">
        <v>37046.4</v>
      </c>
      <c r="I153" s="3">
        <v>59605.92</v>
      </c>
    </row>
    <row r="154" spans="1:9" ht="12.75">
      <c r="A154" s="5">
        <v>150</v>
      </c>
      <c r="B154" s="2" t="s">
        <v>6</v>
      </c>
      <c r="C154" s="2" t="s">
        <v>271</v>
      </c>
      <c r="D154" s="2" t="s">
        <v>272</v>
      </c>
      <c r="E154" s="15">
        <f t="shared" si="4"/>
        <v>1216.01</v>
      </c>
      <c r="F154" s="4">
        <v>14592.12</v>
      </c>
      <c r="G154" s="3">
        <f t="shared" si="5"/>
        <v>2601</v>
      </c>
      <c r="H154" s="3">
        <v>20808</v>
      </c>
      <c r="I154" s="3">
        <v>35400.12</v>
      </c>
    </row>
    <row r="155" spans="1:9" ht="12.75">
      <c r="A155" s="5">
        <v>151</v>
      </c>
      <c r="B155" s="2" t="s">
        <v>6</v>
      </c>
      <c r="C155" s="2" t="s">
        <v>273</v>
      </c>
      <c r="D155" s="2" t="s">
        <v>274</v>
      </c>
      <c r="E155" s="15">
        <f t="shared" si="4"/>
        <v>2455.5</v>
      </c>
      <c r="F155" s="3">
        <v>29466</v>
      </c>
      <c r="G155" s="3">
        <f t="shared" si="5"/>
        <v>4660.8</v>
      </c>
      <c r="H155" s="3">
        <v>37286.4</v>
      </c>
      <c r="I155" s="3">
        <v>66752.4</v>
      </c>
    </row>
    <row r="156" spans="1:9" ht="12.75">
      <c r="A156" s="5">
        <v>152</v>
      </c>
      <c r="B156" s="2" t="s">
        <v>6</v>
      </c>
      <c r="C156" s="2" t="s">
        <v>275</v>
      </c>
      <c r="D156" s="2" t="s">
        <v>276</v>
      </c>
      <c r="E156" s="15">
        <f t="shared" si="4"/>
        <v>1555.2299999999998</v>
      </c>
      <c r="F156" s="4">
        <v>18662.76</v>
      </c>
      <c r="G156" s="3">
        <f t="shared" si="5"/>
        <v>3515.8</v>
      </c>
      <c r="H156" s="3">
        <v>28126.4</v>
      </c>
      <c r="I156" s="3">
        <v>46789.16</v>
      </c>
    </row>
    <row r="157" spans="1:9" ht="12.75">
      <c r="A157" s="5">
        <v>153</v>
      </c>
      <c r="B157" s="2" t="s">
        <v>6</v>
      </c>
      <c r="C157" s="2" t="s">
        <v>345</v>
      </c>
      <c r="D157" s="2" t="s">
        <v>346</v>
      </c>
      <c r="E157" s="15">
        <f t="shared" si="4"/>
        <v>798.41</v>
      </c>
      <c r="F157" s="3">
        <v>9580.92</v>
      </c>
      <c r="G157" s="3">
        <f t="shared" si="5"/>
        <v>2551.05</v>
      </c>
      <c r="H157" s="3">
        <v>20408.4</v>
      </c>
      <c r="I157" s="3">
        <v>29989.32</v>
      </c>
    </row>
    <row r="158" spans="1:9" ht="12.75">
      <c r="A158" s="5">
        <v>154</v>
      </c>
      <c r="B158" s="2" t="s">
        <v>6</v>
      </c>
      <c r="C158" s="2" t="s">
        <v>283</v>
      </c>
      <c r="D158" s="2" t="s">
        <v>284</v>
      </c>
      <c r="E158" s="15">
        <f t="shared" si="4"/>
        <v>2137.67</v>
      </c>
      <c r="F158" s="4">
        <v>25652.04</v>
      </c>
      <c r="G158" s="3">
        <f t="shared" si="5"/>
        <v>5054.5</v>
      </c>
      <c r="H158" s="3">
        <v>40436</v>
      </c>
      <c r="I158" s="3">
        <v>66088.04</v>
      </c>
    </row>
    <row r="159" spans="1:9" ht="12.75">
      <c r="A159" s="5">
        <v>155</v>
      </c>
      <c r="B159" s="2" t="s">
        <v>6</v>
      </c>
      <c r="C159" s="2" t="s">
        <v>281</v>
      </c>
      <c r="D159" s="2" t="s">
        <v>282</v>
      </c>
      <c r="E159" s="15">
        <f t="shared" si="4"/>
        <v>956.0799999999999</v>
      </c>
      <c r="F159" s="3">
        <v>11472.96</v>
      </c>
      <c r="G159" s="3">
        <f t="shared" si="5"/>
        <v>2870.5</v>
      </c>
      <c r="H159" s="3">
        <v>22964</v>
      </c>
      <c r="I159" s="3">
        <v>34436.96</v>
      </c>
    </row>
    <row r="160" spans="1:9" ht="12.75">
      <c r="A160" s="5">
        <v>156</v>
      </c>
      <c r="B160" s="2" t="s">
        <v>6</v>
      </c>
      <c r="C160" s="2" t="s">
        <v>287</v>
      </c>
      <c r="D160" s="2" t="s">
        <v>288</v>
      </c>
      <c r="E160" s="15">
        <f t="shared" si="4"/>
        <v>668.03</v>
      </c>
      <c r="F160" s="4">
        <v>8016.36</v>
      </c>
      <c r="G160" s="3">
        <f t="shared" si="5"/>
        <v>2304.5</v>
      </c>
      <c r="H160" s="3">
        <v>18436</v>
      </c>
      <c r="I160" s="3">
        <v>26452.36</v>
      </c>
    </row>
    <row r="161" spans="1:9" ht="12.75">
      <c r="A161" s="5">
        <v>157</v>
      </c>
      <c r="B161" s="2" t="s">
        <v>6</v>
      </c>
      <c r="C161" s="2" t="s">
        <v>289</v>
      </c>
      <c r="D161" s="2" t="s">
        <v>290</v>
      </c>
      <c r="E161" s="15">
        <f t="shared" si="4"/>
        <v>1490.38</v>
      </c>
      <c r="F161" s="3">
        <v>17884.56</v>
      </c>
      <c r="G161" s="3">
        <f t="shared" si="5"/>
        <v>5497.6</v>
      </c>
      <c r="H161" s="3">
        <v>43980.8</v>
      </c>
      <c r="I161" s="3">
        <v>61865.36</v>
      </c>
    </row>
    <row r="162" spans="1:9" ht="12.75">
      <c r="A162" s="5">
        <v>158</v>
      </c>
      <c r="B162" s="2" t="s">
        <v>6</v>
      </c>
      <c r="C162" s="2" t="s">
        <v>291</v>
      </c>
      <c r="D162" s="2" t="s">
        <v>292</v>
      </c>
      <c r="E162" s="15">
        <f t="shared" si="4"/>
        <v>1504.36</v>
      </c>
      <c r="F162" s="4">
        <v>18052.32</v>
      </c>
      <c r="G162" s="3">
        <f t="shared" si="5"/>
        <v>5834</v>
      </c>
      <c r="H162" s="3">
        <v>46672</v>
      </c>
      <c r="I162" s="3">
        <v>64724.32</v>
      </c>
    </row>
    <row r="163" spans="1:9" ht="12.75">
      <c r="A163" s="5">
        <v>159</v>
      </c>
      <c r="B163" s="2" t="s">
        <v>6</v>
      </c>
      <c r="C163" s="2" t="s">
        <v>293</v>
      </c>
      <c r="D163" s="2" t="s">
        <v>294</v>
      </c>
      <c r="E163" s="15">
        <f t="shared" si="4"/>
        <v>785.7800000000001</v>
      </c>
      <c r="F163" s="3">
        <v>9429.36</v>
      </c>
      <c r="G163" s="3">
        <f t="shared" si="5"/>
        <v>3326</v>
      </c>
      <c r="H163" s="3">
        <v>26608</v>
      </c>
      <c r="I163" s="3">
        <v>36037.36</v>
      </c>
    </row>
    <row r="164" spans="1:9" ht="12.75">
      <c r="A164" s="5">
        <v>160</v>
      </c>
      <c r="B164" s="2" t="s">
        <v>6</v>
      </c>
      <c r="C164" s="2" t="s">
        <v>295</v>
      </c>
      <c r="D164" s="2" t="s">
        <v>296</v>
      </c>
      <c r="E164" s="15">
        <f t="shared" si="4"/>
        <v>1772.0600000000002</v>
      </c>
      <c r="F164" s="4">
        <v>21264.72</v>
      </c>
      <c r="G164" s="3">
        <f t="shared" si="5"/>
        <v>3254</v>
      </c>
      <c r="H164" s="3">
        <v>26032</v>
      </c>
      <c r="I164" s="3">
        <v>47296.72</v>
      </c>
    </row>
    <row r="165" spans="1:9" ht="12.75">
      <c r="A165" s="5">
        <v>161</v>
      </c>
      <c r="B165" s="2" t="s">
        <v>6</v>
      </c>
      <c r="C165" s="2" t="s">
        <v>297</v>
      </c>
      <c r="D165" s="2" t="s">
        <v>298</v>
      </c>
      <c r="E165" s="15">
        <f t="shared" si="4"/>
        <v>2282.07</v>
      </c>
      <c r="F165" s="3">
        <v>27384.84</v>
      </c>
      <c r="G165" s="3">
        <f t="shared" si="5"/>
        <v>4314</v>
      </c>
      <c r="H165" s="3">
        <v>34512</v>
      </c>
      <c r="I165" s="3">
        <v>61896.84</v>
      </c>
    </row>
    <row r="166" spans="1:9" ht="12.75">
      <c r="A166" s="5">
        <v>162</v>
      </c>
      <c r="B166" s="2" t="s">
        <v>6</v>
      </c>
      <c r="C166" s="2" t="s">
        <v>303</v>
      </c>
      <c r="D166" s="2" t="s">
        <v>304</v>
      </c>
      <c r="E166" s="15">
        <f t="shared" si="4"/>
        <v>1365.46</v>
      </c>
      <c r="F166" s="4">
        <v>16385.52</v>
      </c>
      <c r="G166" s="3">
        <f t="shared" si="5"/>
        <v>3818.4</v>
      </c>
      <c r="H166" s="3">
        <v>30547.2</v>
      </c>
      <c r="I166" s="3">
        <v>46932.72</v>
      </c>
    </row>
    <row r="167" spans="1:9" ht="12.75">
      <c r="A167" s="5">
        <v>163</v>
      </c>
      <c r="B167" s="2" t="s">
        <v>6</v>
      </c>
      <c r="C167" s="2" t="s">
        <v>305</v>
      </c>
      <c r="D167" s="2" t="s">
        <v>306</v>
      </c>
      <c r="E167" s="15">
        <f t="shared" si="4"/>
        <v>1950.7299999999998</v>
      </c>
      <c r="F167" s="3">
        <v>23408.76</v>
      </c>
      <c r="G167" s="3">
        <f t="shared" si="5"/>
        <v>3278.5</v>
      </c>
      <c r="H167" s="3">
        <v>26228</v>
      </c>
      <c r="I167" s="3">
        <v>49636.76</v>
      </c>
    </row>
    <row r="168" spans="1:9" ht="12.75">
      <c r="A168" s="5">
        <v>164</v>
      </c>
      <c r="B168" s="2" t="s">
        <v>6</v>
      </c>
      <c r="C168" s="2" t="s">
        <v>371</v>
      </c>
      <c r="D168" s="2" t="s">
        <v>372</v>
      </c>
      <c r="E168" s="15">
        <f t="shared" si="4"/>
        <v>1044.32</v>
      </c>
      <c r="F168" s="4">
        <v>12531.84</v>
      </c>
      <c r="G168" s="3">
        <f t="shared" si="5"/>
        <v>2479.5</v>
      </c>
      <c r="H168" s="3">
        <v>19836</v>
      </c>
      <c r="I168" s="3">
        <v>32367.84</v>
      </c>
    </row>
    <row r="169" spans="1:9" ht="12.75">
      <c r="A169" s="5">
        <v>165</v>
      </c>
      <c r="B169" s="2" t="s">
        <v>6</v>
      </c>
      <c r="C169" s="2" t="s">
        <v>313</v>
      </c>
      <c r="D169" s="2" t="s">
        <v>314</v>
      </c>
      <c r="E169" s="15">
        <f t="shared" si="4"/>
        <v>1357.25</v>
      </c>
      <c r="F169" s="3">
        <v>16287</v>
      </c>
      <c r="G169" s="3">
        <f t="shared" si="5"/>
        <v>3463.2</v>
      </c>
      <c r="H169" s="3">
        <v>27705.6</v>
      </c>
      <c r="I169" s="3">
        <v>43992.6</v>
      </c>
    </row>
    <row r="170" spans="1:9" ht="12.75">
      <c r="A170" s="5">
        <v>166</v>
      </c>
      <c r="B170" s="2" t="s">
        <v>6</v>
      </c>
      <c r="C170" s="2" t="s">
        <v>315</v>
      </c>
      <c r="D170" s="2" t="s">
        <v>316</v>
      </c>
      <c r="E170" s="15">
        <f t="shared" si="4"/>
        <v>917.71</v>
      </c>
      <c r="F170" s="4">
        <v>11012.52</v>
      </c>
      <c r="G170" s="3">
        <f t="shared" si="5"/>
        <v>2784.5</v>
      </c>
      <c r="H170" s="3">
        <v>22276</v>
      </c>
      <c r="I170" s="3">
        <v>33288.52</v>
      </c>
    </row>
    <row r="171" spans="1:9" ht="12.75">
      <c r="A171" s="5">
        <v>167</v>
      </c>
      <c r="B171" s="2" t="s">
        <v>6</v>
      </c>
      <c r="C171" s="2" t="s">
        <v>317</v>
      </c>
      <c r="D171" s="2" t="s">
        <v>318</v>
      </c>
      <c r="E171" s="15">
        <f t="shared" si="4"/>
        <v>813.0799999999999</v>
      </c>
      <c r="F171" s="3">
        <v>9756.96</v>
      </c>
      <c r="G171" s="3">
        <f t="shared" si="5"/>
        <v>2349.9</v>
      </c>
      <c r="H171" s="3">
        <v>18799.2</v>
      </c>
      <c r="I171" s="3">
        <v>28556.16</v>
      </c>
    </row>
    <row r="172" spans="1:9" ht="12.75">
      <c r="A172" s="5">
        <v>168</v>
      </c>
      <c r="B172" s="2" t="s">
        <v>6</v>
      </c>
      <c r="C172" s="2" t="s">
        <v>319</v>
      </c>
      <c r="D172" s="2" t="s">
        <v>320</v>
      </c>
      <c r="E172" s="15">
        <f t="shared" si="4"/>
        <v>1869.92</v>
      </c>
      <c r="F172" s="4">
        <v>22439.04</v>
      </c>
      <c r="G172" s="3">
        <f t="shared" si="5"/>
        <v>3595.2</v>
      </c>
      <c r="H172" s="3">
        <v>28761.6</v>
      </c>
      <c r="I172" s="3">
        <v>51200.64</v>
      </c>
    </row>
    <row r="173" spans="1:9" ht="12.75">
      <c r="A173" s="5">
        <v>169</v>
      </c>
      <c r="B173" s="2" t="s">
        <v>6</v>
      </c>
      <c r="C173" s="2" t="s">
        <v>131</v>
      </c>
      <c r="D173" s="2" t="s">
        <v>132</v>
      </c>
      <c r="E173" s="15">
        <f t="shared" si="4"/>
        <v>1531.4099999999999</v>
      </c>
      <c r="F173" s="3">
        <v>18376.92</v>
      </c>
      <c r="G173" s="3">
        <f t="shared" si="5"/>
        <v>4116</v>
      </c>
      <c r="H173" s="3">
        <v>32928</v>
      </c>
      <c r="I173" s="3">
        <v>51304.92</v>
      </c>
    </row>
    <row r="174" spans="1:9" ht="12.75">
      <c r="A174" s="5">
        <v>170</v>
      </c>
      <c r="B174" s="2" t="s">
        <v>6</v>
      </c>
      <c r="C174" s="2" t="s">
        <v>321</v>
      </c>
      <c r="D174" s="2" t="s">
        <v>322</v>
      </c>
      <c r="E174" s="15">
        <f t="shared" si="4"/>
        <v>1490.78</v>
      </c>
      <c r="F174" s="4">
        <v>17889.36</v>
      </c>
      <c r="G174" s="3">
        <f t="shared" si="5"/>
        <v>4660</v>
      </c>
      <c r="H174" s="3">
        <v>37280</v>
      </c>
      <c r="I174" s="3">
        <v>55169.36</v>
      </c>
    </row>
    <row r="175" spans="1:9" ht="12.75">
      <c r="A175" s="5">
        <v>171</v>
      </c>
      <c r="B175" s="2" t="s">
        <v>6</v>
      </c>
      <c r="C175" s="2" t="s">
        <v>321</v>
      </c>
      <c r="D175" s="2" t="s">
        <v>322</v>
      </c>
      <c r="E175" s="15">
        <f t="shared" si="4"/>
        <v>1724.54</v>
      </c>
      <c r="F175" s="3">
        <v>20694.48</v>
      </c>
      <c r="G175" s="3">
        <f t="shared" si="5"/>
        <v>2978</v>
      </c>
      <c r="H175" s="3">
        <v>23824</v>
      </c>
      <c r="I175" s="3">
        <v>44518.48</v>
      </c>
    </row>
    <row r="176" spans="1:9" ht="12.75">
      <c r="A176" s="5">
        <v>172</v>
      </c>
      <c r="B176" s="2" t="s">
        <v>6</v>
      </c>
      <c r="C176" s="2" t="s">
        <v>71</v>
      </c>
      <c r="D176" s="2" t="s">
        <v>72</v>
      </c>
      <c r="E176" s="15">
        <f t="shared" si="4"/>
        <v>2512.27</v>
      </c>
      <c r="F176" s="4">
        <v>30147.24</v>
      </c>
      <c r="G176" s="3">
        <f t="shared" si="5"/>
        <v>8326</v>
      </c>
      <c r="H176" s="3">
        <v>66608</v>
      </c>
      <c r="I176" s="3">
        <v>96755.24</v>
      </c>
    </row>
    <row r="177" spans="1:9" ht="12.75">
      <c r="A177" s="5">
        <v>173</v>
      </c>
      <c r="B177" s="2" t="s">
        <v>6</v>
      </c>
      <c r="C177" s="2" t="s">
        <v>323</v>
      </c>
      <c r="D177" s="2" t="s">
        <v>324</v>
      </c>
      <c r="E177" s="15">
        <f t="shared" si="4"/>
        <v>1100.03</v>
      </c>
      <c r="F177" s="3">
        <v>13200.36</v>
      </c>
      <c r="G177" s="3">
        <f t="shared" si="5"/>
        <v>2183.5</v>
      </c>
      <c r="H177" s="3">
        <v>17468</v>
      </c>
      <c r="I177" s="3">
        <v>30668.36</v>
      </c>
    </row>
    <row r="178" spans="1:9" ht="12.75">
      <c r="A178" s="5">
        <v>174</v>
      </c>
      <c r="B178" s="2" t="s">
        <v>6</v>
      </c>
      <c r="C178" s="2" t="s">
        <v>325</v>
      </c>
      <c r="D178" s="2" t="s">
        <v>326</v>
      </c>
      <c r="E178" s="15">
        <f t="shared" si="4"/>
        <v>1368.8</v>
      </c>
      <c r="F178" s="4">
        <v>16425.6</v>
      </c>
      <c r="G178" s="3">
        <f t="shared" si="5"/>
        <v>2953</v>
      </c>
      <c r="H178" s="3">
        <v>23624</v>
      </c>
      <c r="I178" s="3">
        <v>40049.6</v>
      </c>
    </row>
    <row r="179" spans="1:9" ht="12.75">
      <c r="A179" s="5">
        <v>175</v>
      </c>
      <c r="B179" s="2" t="s">
        <v>6</v>
      </c>
      <c r="C179" s="2" t="s">
        <v>379</v>
      </c>
      <c r="D179" s="2" t="s">
        <v>380</v>
      </c>
      <c r="E179" s="15">
        <f t="shared" si="4"/>
        <v>1921.57</v>
      </c>
      <c r="F179" s="3">
        <v>23058.84</v>
      </c>
      <c r="G179" s="3">
        <f t="shared" si="5"/>
        <v>4027.2</v>
      </c>
      <c r="H179" s="3">
        <v>32217.6</v>
      </c>
      <c r="I179" s="3">
        <v>55276.44</v>
      </c>
    </row>
    <row r="180" spans="1:9" ht="12.75">
      <c r="A180" s="5">
        <v>176</v>
      </c>
      <c r="B180" s="2" t="s">
        <v>6</v>
      </c>
      <c r="C180" s="2" t="s">
        <v>329</v>
      </c>
      <c r="D180" s="2" t="s">
        <v>330</v>
      </c>
      <c r="E180" s="15">
        <f t="shared" si="4"/>
        <v>1370.18</v>
      </c>
      <c r="F180" s="4">
        <v>16442.16</v>
      </c>
      <c r="G180" s="3">
        <f t="shared" si="5"/>
        <v>3213</v>
      </c>
      <c r="H180" s="3">
        <v>25704</v>
      </c>
      <c r="I180" s="3">
        <v>42146.16</v>
      </c>
    </row>
    <row r="181" spans="1:9" ht="12.75">
      <c r="A181" s="5">
        <v>177</v>
      </c>
      <c r="B181" s="2" t="s">
        <v>6</v>
      </c>
      <c r="C181" s="2" t="s">
        <v>337</v>
      </c>
      <c r="D181" s="2" t="s">
        <v>338</v>
      </c>
      <c r="E181" s="15">
        <f t="shared" si="4"/>
        <v>962.5</v>
      </c>
      <c r="F181" s="3">
        <v>11550</v>
      </c>
      <c r="G181" s="3">
        <f t="shared" si="5"/>
        <v>2287.2</v>
      </c>
      <c r="H181" s="3">
        <v>18297.6</v>
      </c>
      <c r="I181" s="3">
        <v>29847.6</v>
      </c>
    </row>
    <row r="182" spans="1:9" ht="12.75">
      <c r="A182" s="5">
        <v>178</v>
      </c>
      <c r="B182" s="2" t="s">
        <v>6</v>
      </c>
      <c r="C182" s="2" t="s">
        <v>339</v>
      </c>
      <c r="D182" s="2" t="s">
        <v>340</v>
      </c>
      <c r="E182" s="15">
        <f t="shared" si="4"/>
        <v>917.6999999999999</v>
      </c>
      <c r="F182" s="4">
        <v>11012.4</v>
      </c>
      <c r="G182" s="3">
        <f t="shared" si="5"/>
        <v>1498.2</v>
      </c>
      <c r="H182" s="3">
        <v>11985.6</v>
      </c>
      <c r="I182" s="3">
        <v>22998</v>
      </c>
    </row>
    <row r="183" spans="1:9" ht="12.75">
      <c r="A183" s="5">
        <v>179</v>
      </c>
      <c r="B183" s="2" t="s">
        <v>6</v>
      </c>
      <c r="C183" s="2" t="s">
        <v>383</v>
      </c>
      <c r="D183" s="2" t="s">
        <v>384</v>
      </c>
      <c r="E183" s="15">
        <f t="shared" si="4"/>
        <v>880.5</v>
      </c>
      <c r="F183" s="3">
        <v>10566</v>
      </c>
      <c r="G183" s="3">
        <f t="shared" si="5"/>
        <v>2079</v>
      </c>
      <c r="H183" s="3">
        <v>16632</v>
      </c>
      <c r="I183" s="3">
        <v>27198</v>
      </c>
    </row>
    <row r="184" spans="1:9" ht="12.75">
      <c r="A184" s="5">
        <v>180</v>
      </c>
      <c r="B184" s="2" t="s">
        <v>6</v>
      </c>
      <c r="C184" s="2" t="s">
        <v>387</v>
      </c>
      <c r="D184" s="2" t="s">
        <v>388</v>
      </c>
      <c r="E184" s="15">
        <f t="shared" si="4"/>
        <v>2835.24</v>
      </c>
      <c r="F184" s="4">
        <v>34022.88</v>
      </c>
      <c r="G184" s="3">
        <f t="shared" si="5"/>
        <v>5625.6</v>
      </c>
      <c r="H184" s="3">
        <v>45004.8</v>
      </c>
      <c r="I184" s="3">
        <v>79027.68</v>
      </c>
    </row>
    <row r="185" spans="1:9" ht="12.75">
      <c r="A185" s="5">
        <v>181</v>
      </c>
      <c r="B185" s="2" t="s">
        <v>6</v>
      </c>
      <c r="C185" s="2" t="s">
        <v>341</v>
      </c>
      <c r="D185" s="2" t="s">
        <v>342</v>
      </c>
      <c r="E185" s="15">
        <f t="shared" si="4"/>
        <v>1075.28</v>
      </c>
      <c r="F185" s="3">
        <v>12903.36</v>
      </c>
      <c r="G185" s="3">
        <f t="shared" si="5"/>
        <v>3828.5</v>
      </c>
      <c r="H185" s="3">
        <v>30628</v>
      </c>
      <c r="I185" s="3">
        <v>43531.36</v>
      </c>
    </row>
    <row r="186" spans="1:9" ht="12.75">
      <c r="A186" s="5">
        <v>182</v>
      </c>
      <c r="B186" s="2" t="s">
        <v>6</v>
      </c>
      <c r="C186" s="2" t="s">
        <v>343</v>
      </c>
      <c r="D186" s="2" t="s">
        <v>344</v>
      </c>
      <c r="E186" s="15">
        <f t="shared" si="4"/>
        <v>1180.8500000000001</v>
      </c>
      <c r="F186" s="4">
        <v>14170.2</v>
      </c>
      <c r="G186" s="3">
        <f t="shared" si="5"/>
        <v>3218</v>
      </c>
      <c r="H186" s="3">
        <v>25744</v>
      </c>
      <c r="I186" s="3">
        <v>39914.2</v>
      </c>
    </row>
    <row r="187" spans="1:9" ht="12.75">
      <c r="A187" s="5">
        <v>183</v>
      </c>
      <c r="B187" s="2" t="s">
        <v>6</v>
      </c>
      <c r="C187" s="2" t="s">
        <v>389</v>
      </c>
      <c r="D187" s="2" t="s">
        <v>390</v>
      </c>
      <c r="E187" s="15">
        <f t="shared" si="4"/>
        <v>1773.0600000000002</v>
      </c>
      <c r="F187" s="3">
        <v>21276.72</v>
      </c>
      <c r="G187" s="3">
        <f t="shared" si="5"/>
        <v>4281</v>
      </c>
      <c r="H187" s="3">
        <v>34248</v>
      </c>
      <c r="I187" s="3">
        <v>55524.72</v>
      </c>
    </row>
    <row r="188" spans="1:9" ht="12.75">
      <c r="A188" s="5">
        <v>184</v>
      </c>
      <c r="B188" s="2" t="s">
        <v>6</v>
      </c>
      <c r="C188" s="2" t="s">
        <v>357</v>
      </c>
      <c r="D188" s="2" t="s">
        <v>358</v>
      </c>
      <c r="E188" s="15">
        <f t="shared" si="4"/>
        <v>1609.45</v>
      </c>
      <c r="F188" s="4">
        <v>19313.4</v>
      </c>
      <c r="G188" s="3">
        <f t="shared" si="5"/>
        <v>3232.2</v>
      </c>
      <c r="H188" s="3">
        <v>25857.6</v>
      </c>
      <c r="I188" s="3">
        <v>45171</v>
      </c>
    </row>
    <row r="189" spans="1:9" ht="12.75">
      <c r="A189" s="5">
        <v>185</v>
      </c>
      <c r="B189" s="2" t="s">
        <v>6</v>
      </c>
      <c r="C189" s="2" t="s">
        <v>359</v>
      </c>
      <c r="D189" s="2" t="s">
        <v>360</v>
      </c>
      <c r="E189" s="15">
        <f t="shared" si="4"/>
        <v>1303.8999999999999</v>
      </c>
      <c r="F189" s="3">
        <v>15646.8</v>
      </c>
      <c r="G189" s="3">
        <f t="shared" si="5"/>
        <v>3189</v>
      </c>
      <c r="H189" s="3">
        <v>25512</v>
      </c>
      <c r="I189" s="3">
        <v>41158.8</v>
      </c>
    </row>
    <row r="190" spans="1:9" ht="12.75">
      <c r="A190" s="5">
        <v>186</v>
      </c>
      <c r="B190" s="2" t="s">
        <v>6</v>
      </c>
      <c r="C190" s="2" t="s">
        <v>361</v>
      </c>
      <c r="D190" s="2" t="s">
        <v>362</v>
      </c>
      <c r="E190" s="15">
        <f t="shared" si="4"/>
        <v>1020.6</v>
      </c>
      <c r="F190" s="4">
        <v>12247.2</v>
      </c>
      <c r="G190" s="3">
        <f t="shared" si="5"/>
        <v>2844.6</v>
      </c>
      <c r="H190" s="3">
        <v>22756.8</v>
      </c>
      <c r="I190" s="3">
        <v>35004</v>
      </c>
    </row>
    <row r="191" spans="1:9" ht="12.75">
      <c r="A191" s="5">
        <v>187</v>
      </c>
      <c r="B191" s="2" t="s">
        <v>6</v>
      </c>
      <c r="C191" s="2" t="s">
        <v>391</v>
      </c>
      <c r="D191" s="2" t="s">
        <v>392</v>
      </c>
      <c r="E191" s="15">
        <f t="shared" si="4"/>
        <v>1697.03</v>
      </c>
      <c r="F191" s="3">
        <v>20364.36</v>
      </c>
      <c r="G191" s="3">
        <f t="shared" si="5"/>
        <v>3761</v>
      </c>
      <c r="H191" s="3">
        <v>30088</v>
      </c>
      <c r="I191" s="3">
        <v>50452.36</v>
      </c>
    </row>
    <row r="192" spans="1:9" ht="12.75">
      <c r="A192" s="5">
        <v>188</v>
      </c>
      <c r="B192" s="2" t="s">
        <v>6</v>
      </c>
      <c r="C192" s="2" t="s">
        <v>347</v>
      </c>
      <c r="D192" s="2" t="s">
        <v>348</v>
      </c>
      <c r="E192" s="15">
        <f t="shared" si="4"/>
        <v>1026.61</v>
      </c>
      <c r="F192" s="4">
        <v>12319.32</v>
      </c>
      <c r="G192" s="3">
        <f t="shared" si="5"/>
        <v>3754.8</v>
      </c>
      <c r="H192" s="3">
        <v>30038.4</v>
      </c>
      <c r="I192" s="3">
        <v>42357.72</v>
      </c>
    </row>
    <row r="193" spans="1:9" ht="12.75">
      <c r="A193" s="5">
        <v>189</v>
      </c>
      <c r="B193" s="2" t="s">
        <v>6</v>
      </c>
      <c r="C193" s="2" t="s">
        <v>349</v>
      </c>
      <c r="D193" s="2" t="s">
        <v>350</v>
      </c>
      <c r="E193" s="15">
        <f t="shared" si="4"/>
        <v>2683.7599999999998</v>
      </c>
      <c r="F193" s="3">
        <v>32205.12</v>
      </c>
      <c r="G193" s="3">
        <f t="shared" si="5"/>
        <v>4455.6</v>
      </c>
      <c r="H193" s="3">
        <v>35644.8</v>
      </c>
      <c r="I193" s="3">
        <v>67849.92</v>
      </c>
    </row>
    <row r="194" spans="1:9" ht="12.75">
      <c r="A194" s="5">
        <v>190</v>
      </c>
      <c r="B194" s="2" t="s">
        <v>6</v>
      </c>
      <c r="C194" s="2" t="s">
        <v>351</v>
      </c>
      <c r="D194" s="2" t="s">
        <v>352</v>
      </c>
      <c r="E194" s="15">
        <f t="shared" si="4"/>
        <v>1602.1499999999999</v>
      </c>
      <c r="F194" s="4">
        <v>19225.8</v>
      </c>
      <c r="G194" s="3">
        <f t="shared" si="5"/>
        <v>3915</v>
      </c>
      <c r="H194" s="3">
        <v>31320</v>
      </c>
      <c r="I194" s="3">
        <v>50545.8</v>
      </c>
    </row>
    <row r="195" spans="1:9" ht="12.75">
      <c r="A195" s="5">
        <v>191</v>
      </c>
      <c r="B195" s="2" t="s">
        <v>6</v>
      </c>
      <c r="C195" s="2" t="s">
        <v>353</v>
      </c>
      <c r="D195" s="2" t="s">
        <v>354</v>
      </c>
      <c r="E195" s="15">
        <f t="shared" si="4"/>
        <v>1215.42</v>
      </c>
      <c r="F195" s="3">
        <v>14585.04</v>
      </c>
      <c r="G195" s="3">
        <f t="shared" si="5"/>
        <v>3114.5</v>
      </c>
      <c r="H195" s="3">
        <v>24916</v>
      </c>
      <c r="I195" s="3">
        <v>39501.04</v>
      </c>
    </row>
    <row r="196" spans="1:9" ht="12.75">
      <c r="A196" s="5">
        <v>192</v>
      </c>
      <c r="B196" s="2" t="s">
        <v>6</v>
      </c>
      <c r="C196" s="2" t="s">
        <v>363</v>
      </c>
      <c r="D196" s="2" t="s">
        <v>364</v>
      </c>
      <c r="E196" s="15">
        <f t="shared" si="4"/>
        <v>732.11</v>
      </c>
      <c r="F196" s="4">
        <v>8785.32</v>
      </c>
      <c r="G196" s="3">
        <f t="shared" si="5"/>
        <v>2553.5</v>
      </c>
      <c r="H196" s="3">
        <v>20428</v>
      </c>
      <c r="I196" s="3">
        <v>29213.32</v>
      </c>
    </row>
    <row r="197" spans="1:9" ht="12.75">
      <c r="A197" s="5">
        <v>193</v>
      </c>
      <c r="B197" s="2" t="s">
        <v>6</v>
      </c>
      <c r="C197" s="2" t="s">
        <v>365</v>
      </c>
      <c r="D197" s="2" t="s">
        <v>366</v>
      </c>
      <c r="E197" s="15">
        <f t="shared" si="4"/>
        <v>1993.68</v>
      </c>
      <c r="F197" s="3">
        <v>23924.16</v>
      </c>
      <c r="G197" s="3">
        <f t="shared" si="5"/>
        <v>6077.4</v>
      </c>
      <c r="H197" s="3">
        <v>48619.2</v>
      </c>
      <c r="I197" s="3">
        <v>72543.36</v>
      </c>
    </row>
    <row r="198" spans="1:9" ht="12.75">
      <c r="A198" s="5">
        <v>194</v>
      </c>
      <c r="B198" s="2" t="s">
        <v>6</v>
      </c>
      <c r="C198" s="2" t="s">
        <v>373</v>
      </c>
      <c r="D198" s="2" t="s">
        <v>374</v>
      </c>
      <c r="E198" s="15">
        <f>F198/12</f>
        <v>1259.08</v>
      </c>
      <c r="F198" s="4">
        <v>15108.96</v>
      </c>
      <c r="G198" s="3">
        <f>H198/8</f>
        <v>3028.8</v>
      </c>
      <c r="H198" s="3">
        <v>24230.4</v>
      </c>
      <c r="I198" s="3">
        <v>39339.36</v>
      </c>
    </row>
    <row r="199" spans="1:9" ht="12.75">
      <c r="A199" s="7">
        <v>195</v>
      </c>
      <c r="B199" s="8" t="s">
        <v>6</v>
      </c>
      <c r="C199" s="8" t="s">
        <v>377</v>
      </c>
      <c r="D199" s="8" t="s">
        <v>378</v>
      </c>
      <c r="E199" s="15">
        <f>F199/12</f>
        <v>968.16</v>
      </c>
      <c r="F199" s="9">
        <v>11617.92</v>
      </c>
      <c r="G199" s="3">
        <f>H199/8</f>
        <v>4467</v>
      </c>
      <c r="H199" s="9">
        <v>35736</v>
      </c>
      <c r="I199" s="9">
        <v>47353.92</v>
      </c>
    </row>
    <row r="200" spans="1:9" ht="12.75">
      <c r="A200" s="5">
        <v>196</v>
      </c>
      <c r="B200" s="5" t="s">
        <v>6</v>
      </c>
      <c r="C200" s="5"/>
      <c r="D200" s="5" t="s">
        <v>394</v>
      </c>
      <c r="E200" s="15">
        <f>F200/12</f>
        <v>1354.1666666666667</v>
      </c>
      <c r="F200" s="10">
        <v>16250</v>
      </c>
      <c r="G200" s="3">
        <f>H200/8</f>
        <v>0</v>
      </c>
      <c r="H200" s="5"/>
      <c r="I200" s="12">
        <v>16250</v>
      </c>
    </row>
    <row r="201" spans="1:9" ht="12.75">
      <c r="A201" s="5"/>
      <c r="B201" s="5"/>
      <c r="C201" s="5"/>
      <c r="D201" s="6" t="s">
        <v>395</v>
      </c>
      <c r="E201" s="16">
        <f>F201/12</f>
        <v>274191.9166666665</v>
      </c>
      <c r="F201" s="11">
        <f>SUM(F5:F200)</f>
        <v>3290302.999999998</v>
      </c>
      <c r="G201" s="17">
        <f>H201/8</f>
        <v>669743.0999999995</v>
      </c>
      <c r="H201" s="11">
        <f>SUM(H5:H200)</f>
        <v>5357944.799999996</v>
      </c>
      <c r="I201" s="11">
        <f>SUM(I5:I200)</f>
        <v>8648247.8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</cp:lastModifiedBy>
  <dcterms:created xsi:type="dcterms:W3CDTF">2024-05-09T05:15:11Z</dcterms:created>
  <dcterms:modified xsi:type="dcterms:W3CDTF">2024-05-30T12:25:46Z</dcterms:modified>
  <cp:category/>
  <cp:version/>
  <cp:contentType/>
  <cp:contentStatus/>
</cp:coreProperties>
</file>